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13_ncr:1_{C566A2C0-16F1-4B70-A84C-A51AA2E2881C}" xr6:coauthVersionLast="47" xr6:coauthVersionMax="47" xr10:uidLastSave="{00000000-0000-0000-0000-000000000000}"/>
  <bookViews>
    <workbookView xWindow="30195" yWindow="1395" windowWidth="20865" windowHeight="12990" tabRatio="693" xr2:uid="{00000000-000D-0000-FFFF-FFFF00000000}"/>
  </bookViews>
  <sheets>
    <sheet name="様式1" sheetId="18" r:id="rId1"/>
    <sheet name="様式2" sheetId="17" r:id="rId2"/>
    <sheet name="様式3" sheetId="16" r:id="rId3"/>
    <sheet name="様式4" sheetId="22" r:id="rId4"/>
    <sheet name="様式5" sheetId="24" r:id="rId5"/>
    <sheet name="様式6" sheetId="23" r:id="rId6"/>
    <sheet name="Sheet1" sheetId="21" r:id="rId7"/>
  </sheets>
  <definedNames>
    <definedName name="_xlnm.Print_Area" localSheetId="0">様式1!$A$1:$D$42</definedName>
    <definedName name="_xlnm.Print_Area" localSheetId="1">様式2!$A$1:$C$32</definedName>
    <definedName name="_xlnm.Print_Area" localSheetId="2">様式3!$A$1:$E$67</definedName>
    <definedName name="_xlnm.Print_Area" localSheetId="3">様式4!$A$1:$E$65</definedName>
    <definedName name="_xlnm.Print_Area" localSheetId="4">様式5!$A$1:$E$42</definedName>
    <definedName name="_xlnm.Print_Area" localSheetId="5">様式6!$A$1:$G$32</definedName>
    <definedName name="_xlnm.Print_Titles" localSheetId="1">様式2!$1:$8</definedName>
    <definedName name="_xlnm.Print_Titles" localSheetId="2">様式3!$1:$9</definedName>
    <definedName name="_xlnm.Print_Titles" localSheetId="3">様式4!$1:$9</definedName>
    <definedName name="_xlnm.Print_Titles" localSheetId="4">様式5!$1:$10</definedName>
    <definedName name="_xlnm.Print_Titles" localSheetId="5">様式6!$1:$10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7" l="1"/>
  <c r="C41" i="18"/>
  <c r="D10" i="22" l="1"/>
  <c r="D9" i="23"/>
  <c r="D11" i="24"/>
  <c r="D10" i="16"/>
  <c r="F24" i="23"/>
  <c r="F23" i="23"/>
  <c r="F22" i="23"/>
  <c r="F28" i="23"/>
  <c r="F27" i="23"/>
  <c r="F26" i="23"/>
  <c r="F25" i="23"/>
  <c r="F21" i="23"/>
  <c r="F20" i="23"/>
  <c r="F19" i="23"/>
  <c r="F16" i="23"/>
  <c r="F15" i="23"/>
  <c r="F14" i="23"/>
  <c r="F13" i="23"/>
  <c r="F12" i="23"/>
  <c r="F29" i="23" l="1"/>
  <c r="F17" i="23"/>
</calcChain>
</file>

<file path=xl/sharedStrings.xml><?xml version="1.0" encoding="utf-8"?>
<sst xmlns="http://schemas.openxmlformats.org/spreadsheetml/2006/main" count="537" uniqueCount="290">
  <si>
    <t>【様式1】申請書（申込書）</t>
    <rPh sb="5" eb="8">
      <t>シンセイ</t>
    </rPh>
    <rPh sb="9" eb="12">
      <t>モウシコミショ</t>
    </rPh>
    <phoneticPr fontId="1"/>
  </si>
  <si>
    <t>国立がん研究センター　理事長 殿</t>
    <phoneticPr fontId="1"/>
  </si>
  <si>
    <t>国立がん研究センターがん相談支援センター相談員基礎研修(3)提供可能な組織の募集</t>
    <rPh sb="0" eb="2">
      <t>コクリツ</t>
    </rPh>
    <rPh sb="4" eb="6">
      <t>ケンキュウ</t>
    </rPh>
    <rPh sb="12" eb="16">
      <t>ソウダンシエン</t>
    </rPh>
    <rPh sb="20" eb="27">
      <t>ソウダンインキソケンシュウ</t>
    </rPh>
    <rPh sb="30" eb="34">
      <t>テイキョウカノウ</t>
    </rPh>
    <rPh sb="35" eb="37">
      <t>ソシキ</t>
    </rPh>
    <rPh sb="38" eb="40">
      <t>ボシュウ</t>
    </rPh>
    <phoneticPr fontId="1"/>
  </si>
  <si>
    <t>申請書（申込書）</t>
    <rPh sb="0" eb="2">
      <t>シンセイ</t>
    </rPh>
    <rPh sb="2" eb="3">
      <t>ショ</t>
    </rPh>
    <rPh sb="4" eb="7">
      <t>モウシコミショ</t>
    </rPh>
    <phoneticPr fontId="1"/>
  </si>
  <si>
    <t>【様式2】</t>
    <phoneticPr fontId="1"/>
  </si>
  <si>
    <t>申請資格申告書 兼 誓約書</t>
    <phoneticPr fontId="1"/>
  </si>
  <si>
    <t>【様式3】</t>
    <phoneticPr fontId="1"/>
  </si>
  <si>
    <t>運営体制申請書</t>
    <phoneticPr fontId="1"/>
  </si>
  <si>
    <t>【様式4】</t>
    <phoneticPr fontId="1"/>
  </si>
  <si>
    <t>開催体制申請書</t>
    <rPh sb="0" eb="1">
      <t>カイサイ</t>
    </rPh>
    <phoneticPr fontId="1"/>
  </si>
  <si>
    <t>番号</t>
    <rPh sb="0" eb="2">
      <t>バンゴウ</t>
    </rPh>
    <phoneticPr fontId="1"/>
  </si>
  <si>
    <t>項目名</t>
    <rPh sb="0" eb="2">
      <t>コウモク</t>
    </rPh>
    <rPh sb="2" eb="3">
      <t>メイ</t>
    </rPh>
    <phoneticPr fontId="1"/>
  </si>
  <si>
    <t>入力欄</t>
    <rPh sb="0" eb="2">
      <t>ニュウリョク</t>
    </rPh>
    <rPh sb="2" eb="3">
      <t>ラン</t>
    </rPh>
    <phoneticPr fontId="1"/>
  </si>
  <si>
    <t>備考</t>
    <rPh sb="0" eb="2">
      <t>ビコウ</t>
    </rPh>
    <phoneticPr fontId="1"/>
  </si>
  <si>
    <t>申請日</t>
    <rPh sb="0" eb="1">
      <t>シンセイ</t>
    </rPh>
    <rPh sb="1" eb="2">
      <t>ビ</t>
    </rPh>
    <phoneticPr fontId="1"/>
  </si>
  <si>
    <t>申請区分</t>
    <rPh sb="0" eb="2">
      <t>シンセイ</t>
    </rPh>
    <rPh sb="2" eb="4">
      <t>クブン</t>
    </rPh>
    <phoneticPr fontId="1"/>
  </si>
  <si>
    <t>▼を押して【選択】
「1）新規」「2）継続」</t>
    <rPh sb="13" eb="15">
      <t>シンキ</t>
    </rPh>
    <rPh sb="19" eb="21">
      <t>ケイゾク</t>
    </rPh>
    <phoneticPr fontId="1"/>
  </si>
  <si>
    <t>組織（団体）名</t>
    <rPh sb="0" eb="1">
      <t>ソシキ</t>
    </rPh>
    <rPh sb="1" eb="2">
      <t>メイ</t>
    </rPh>
    <rPh sb="3" eb="5">
      <t>ダンタイ</t>
    </rPh>
    <rPh sb="6" eb="7">
      <t>メイ</t>
    </rPh>
    <phoneticPr fontId="1"/>
  </si>
  <si>
    <t>法人番号</t>
    <rPh sb="0" eb="3">
      <t>ホウジンバンゴウ</t>
    </rPh>
    <phoneticPr fontId="1"/>
  </si>
  <si>
    <t>電話番号</t>
    <rPh sb="0" eb="1">
      <t>デンワ</t>
    </rPh>
    <phoneticPr fontId="1"/>
  </si>
  <si>
    <t>郵便番号</t>
    <rPh sb="0" eb="3">
      <t>ユウビンバンゴウ</t>
    </rPh>
    <phoneticPr fontId="1"/>
  </si>
  <si>
    <t>【半角】「〒」を入れず入力
（例）123-4567</t>
    <rPh sb="1" eb="3">
      <t>ハンカク</t>
    </rPh>
    <rPh sb="8" eb="9">
      <t>イ</t>
    </rPh>
    <rPh sb="11" eb="13">
      <t>ニュウリョク</t>
    </rPh>
    <rPh sb="15" eb="16">
      <t>レイ</t>
    </rPh>
    <phoneticPr fontId="1"/>
  </si>
  <si>
    <t>住所（都道府県）</t>
    <rPh sb="0" eb="1">
      <t>ジュウショ</t>
    </rPh>
    <rPh sb="2" eb="6">
      <t>トドウフケン</t>
    </rPh>
    <phoneticPr fontId="1"/>
  </si>
  <si>
    <t>▼を押して【選択】</t>
    <rPh sb="2" eb="3">
      <t>オ</t>
    </rPh>
    <rPh sb="6" eb="8">
      <t>センタク</t>
    </rPh>
    <phoneticPr fontId="1"/>
  </si>
  <si>
    <t>住所（市区町村以降）</t>
    <rPh sb="0" eb="1">
      <t>ジュウショ</t>
    </rPh>
    <rPh sb="2" eb="4">
      <t>シク</t>
    </rPh>
    <rPh sb="4" eb="6">
      <t>チョウソン</t>
    </rPh>
    <rPh sb="6" eb="8">
      <t>イコウ</t>
    </rPh>
    <phoneticPr fontId="1"/>
  </si>
  <si>
    <t>市区町村から入力
丁目と番地は半角数字とハイフン（-）で入力
（例）○○区○○1-1-1</t>
    <rPh sb="0" eb="2">
      <t>シク</t>
    </rPh>
    <rPh sb="2" eb="4">
      <t>チョウソン</t>
    </rPh>
    <rPh sb="6" eb="8">
      <t>ニュウリョク</t>
    </rPh>
    <rPh sb="9" eb="11">
      <t>チョウメ</t>
    </rPh>
    <rPh sb="12" eb="14">
      <t>バンチ</t>
    </rPh>
    <rPh sb="15" eb="17">
      <t>ハンカク</t>
    </rPh>
    <rPh sb="17" eb="19">
      <t>スウジ</t>
    </rPh>
    <rPh sb="28" eb="30">
      <t>ニュウリョク</t>
    </rPh>
    <rPh sb="32" eb="33">
      <t>レイ</t>
    </rPh>
    <rPh sb="36" eb="37">
      <t>ク</t>
    </rPh>
    <phoneticPr fontId="1"/>
  </si>
  <si>
    <t>理念・使命</t>
    <rPh sb="0" eb="1">
      <t>リネン</t>
    </rPh>
    <rPh sb="2" eb="4">
      <t>シメイ</t>
    </rPh>
    <phoneticPr fontId="1"/>
  </si>
  <si>
    <t>沿革</t>
    <rPh sb="0" eb="1">
      <t>エンカク</t>
    </rPh>
    <phoneticPr fontId="1"/>
  </si>
  <si>
    <t>事業内容</t>
    <rPh sb="0" eb="3">
      <t>ジギョウナイヨウ</t>
    </rPh>
    <phoneticPr fontId="1"/>
  </si>
  <si>
    <t>研修提供実績</t>
    <phoneticPr fontId="1"/>
  </si>
  <si>
    <t>共催予定の組織①：
組織（団体）名</t>
    <rPh sb="0" eb="2">
      <t>キョウサイ</t>
    </rPh>
    <rPh sb="2" eb="4">
      <t>ヨテイ</t>
    </rPh>
    <rPh sb="5" eb="7">
      <t>ソシキ</t>
    </rPh>
    <rPh sb="10" eb="12">
      <t>ソシキ</t>
    </rPh>
    <rPh sb="13" eb="15">
      <t>ダンタイ</t>
    </rPh>
    <rPh sb="16" eb="17">
      <t>メイ</t>
    </rPh>
    <phoneticPr fontId="1"/>
  </si>
  <si>
    <t>共催予定の組織②：
組織（団体）名</t>
    <rPh sb="0" eb="2">
      <t>キョウサイ</t>
    </rPh>
    <rPh sb="2" eb="4">
      <t>ヨテイ</t>
    </rPh>
    <rPh sb="5" eb="7">
      <t>ソシキ</t>
    </rPh>
    <phoneticPr fontId="1"/>
  </si>
  <si>
    <t>共催予定の組織③：
組織（団体）名</t>
    <rPh sb="0" eb="2">
      <t>キョウサイ</t>
    </rPh>
    <rPh sb="2" eb="4">
      <t>ヨテイ</t>
    </rPh>
    <rPh sb="5" eb="7">
      <t>ソシキ</t>
    </rPh>
    <phoneticPr fontId="1"/>
  </si>
  <si>
    <t>申請責任者（機関の長）</t>
    <rPh sb="6" eb="8">
      <t>キカン</t>
    </rPh>
    <phoneticPr fontId="1"/>
  </si>
  <si>
    <t>役職名</t>
    <rPh sb="0" eb="1">
      <t>ヤクショク</t>
    </rPh>
    <rPh sb="1" eb="2">
      <t>メイ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</si>
  <si>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</si>
  <si>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</si>
  <si>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（↑※押印してください。）</t>
    <rPh sb="3" eb="5">
      <t>オウイン</t>
    </rPh>
    <phoneticPr fontId="1"/>
  </si>
  <si>
    <t>【様式2】申請資格申告書 兼 誓約書</t>
    <rPh sb="5" eb="9">
      <t>シンセイシカク</t>
    </rPh>
    <rPh sb="13" eb="14">
      <t>ケン</t>
    </rPh>
    <rPh sb="15" eb="18">
      <t>セイヤクショ</t>
    </rPh>
    <phoneticPr fontId="1"/>
  </si>
  <si>
    <t>申請資格申告書 兼 誓約書</t>
    <rPh sb="0" eb="2">
      <t>シンセイ</t>
    </rPh>
    <rPh sb="2" eb="4">
      <t>シカク</t>
    </rPh>
    <rPh sb="4" eb="7">
      <t>シンコクショ</t>
    </rPh>
    <rPh sb="8" eb="9">
      <t>ケン</t>
    </rPh>
    <rPh sb="10" eb="13">
      <t>セイヤクショ</t>
    </rPh>
    <phoneticPr fontId="1"/>
  </si>
  <si>
    <t>　以下に記載する組織要件および必須要件を満たしていること（「×いいえ」「×約束できない」がないこと）を誓います。</t>
    <rPh sb="1" eb="3">
      <t>イカ</t>
    </rPh>
    <rPh sb="4" eb="6">
      <t>キサイ</t>
    </rPh>
    <rPh sb="8" eb="12">
      <t>ソシキヨウケン</t>
    </rPh>
    <rPh sb="15" eb="19">
      <t>ヒッスヨウケン</t>
    </rPh>
    <rPh sb="20" eb="21">
      <t>マン</t>
    </rPh>
    <rPh sb="51" eb="52">
      <t>チカ</t>
    </rPh>
    <phoneticPr fontId="1"/>
  </si>
  <si>
    <t>1. がん相談支援センター相談員基礎研修(3)を運営できる組織要件</t>
    <rPh sb="5" eb="7">
      <t>ソウダン</t>
    </rPh>
    <rPh sb="7" eb="9">
      <t>シエン</t>
    </rPh>
    <rPh sb="13" eb="16">
      <t>ソウダンイン</t>
    </rPh>
    <rPh sb="16" eb="18">
      <t>キソ</t>
    </rPh>
    <rPh sb="18" eb="20">
      <t>ケンシュウ</t>
    </rPh>
    <rPh sb="24" eb="26">
      <t>ウンエイ</t>
    </rPh>
    <rPh sb="29" eb="31">
      <t>ソシキ</t>
    </rPh>
    <rPh sb="31" eb="33">
      <t>ヨウケン</t>
    </rPh>
    <phoneticPr fontId="1"/>
  </si>
  <si>
    <t>【様式3】運営体制申請書</t>
    <rPh sb="5" eb="7">
      <t>ウンエイ</t>
    </rPh>
    <rPh sb="7" eb="9">
      <t>タイセイ</t>
    </rPh>
    <rPh sb="9" eb="11">
      <t>シンセイ</t>
    </rPh>
    <rPh sb="11" eb="12">
      <t>ショ</t>
    </rPh>
    <phoneticPr fontId="1"/>
  </si>
  <si>
    <t>運営体制申請書</t>
    <rPh sb="0" eb="2">
      <t>ウンエイ</t>
    </rPh>
    <rPh sb="2" eb="4">
      <t>タイセイ</t>
    </rPh>
    <rPh sb="4" eb="7">
      <t>シンセイショ</t>
    </rPh>
    <phoneticPr fontId="1"/>
  </si>
  <si>
    <t>組織（団体）名：　　　　　　　　　　　　　　　　　　　　</t>
    <phoneticPr fontId="1"/>
  </si>
  <si>
    <t>（* 回答必須項目)</t>
    <phoneticPr fontId="1"/>
  </si>
  <si>
    <t xml:space="preserve">入力欄
</t>
    <rPh sb="0" eb="2">
      <t>ニュウリョク</t>
    </rPh>
    <rPh sb="2" eb="3">
      <t>ラン</t>
    </rPh>
    <phoneticPr fontId="1"/>
  </si>
  <si>
    <t>*</t>
    <phoneticPr fontId="1"/>
  </si>
  <si>
    <t>部署名</t>
    <rPh sb="0" eb="1">
      <t>ブショメイ</t>
    </rPh>
    <phoneticPr fontId="1"/>
  </si>
  <si>
    <t>氏名</t>
    <rPh sb="0" eb="1">
      <t>シメイ</t>
    </rPh>
    <phoneticPr fontId="1"/>
  </si>
  <si>
    <t>内線番号</t>
    <rPh sb="0" eb="1">
      <t>ナイセン</t>
    </rPh>
    <rPh sb="1" eb="3">
      <t>バンゴウ</t>
    </rPh>
    <phoneticPr fontId="1"/>
  </si>
  <si>
    <t>【半角】内線番号がある場合に入力</t>
    <rPh sb="4" eb="8">
      <t>ナイセンバンゴウ</t>
    </rPh>
    <phoneticPr fontId="1"/>
  </si>
  <si>
    <t>メールアドレス</t>
    <phoneticPr fontId="1"/>
  </si>
  <si>
    <t>担当する役割・業務</t>
    <rPh sb="0" eb="1">
      <t>タントウ</t>
    </rPh>
    <rPh sb="3" eb="5">
      <t>ヤクワリ</t>
    </rPh>
    <rPh sb="6" eb="8">
      <t>ギョウム</t>
    </rPh>
    <phoneticPr fontId="1"/>
  </si>
  <si>
    <t>運営体制（上記以外の担当者①）</t>
    <phoneticPr fontId="1"/>
  </si>
  <si>
    <t>部署名</t>
    <phoneticPr fontId="1"/>
  </si>
  <si>
    <t>共催する組織がある場合の各組織の役割</t>
    <rPh sb="0" eb="1">
      <t>キョウサイ</t>
    </rPh>
    <rPh sb="3" eb="5">
      <t>ソシキ</t>
    </rPh>
    <rPh sb="8" eb="10">
      <t>バアイ</t>
    </rPh>
    <rPh sb="11" eb="12">
      <t>カク</t>
    </rPh>
    <rPh sb="12" eb="14">
      <t>ソシキ</t>
    </rPh>
    <rPh sb="15" eb="17">
      <t>ヤクワリ</t>
    </rPh>
    <phoneticPr fontId="1"/>
  </si>
  <si>
    <t>共催団体がある場合の各団体の役割について具体的に入力</t>
    <rPh sb="0" eb="3">
      <t>キョウサイダンタイ</t>
    </rPh>
    <rPh sb="6" eb="8">
      <t>バアイ</t>
    </rPh>
    <rPh sb="10" eb="13">
      <t>カクダンタイ</t>
    </rPh>
    <rPh sb="14" eb="16">
      <t>ヤクワリ</t>
    </rPh>
    <rPh sb="20" eb="23">
      <t>グタイテキ</t>
    </rPh>
    <rPh sb="24" eb="26">
      <t>ニュウリョク</t>
    </rPh>
    <phoneticPr fontId="1"/>
  </si>
  <si>
    <t>【様式4】開催体制申請書</t>
    <rPh sb="5" eb="7">
      <t>カイサイ</t>
    </rPh>
    <rPh sb="7" eb="9">
      <t>タイセイ</t>
    </rPh>
    <rPh sb="9" eb="11">
      <t>シンセイ</t>
    </rPh>
    <rPh sb="11" eb="12">
      <t>ショ</t>
    </rPh>
    <phoneticPr fontId="1"/>
  </si>
  <si>
    <t>開催体制申請書</t>
    <rPh sb="0" eb="1">
      <t>カイサイ</t>
    </rPh>
    <rPh sb="1" eb="3">
      <t>タイセイ</t>
    </rPh>
    <rPh sb="3" eb="6">
      <t>シンセイショ</t>
    </rPh>
    <phoneticPr fontId="1"/>
  </si>
  <si>
    <t>開催体制（開催日①）</t>
    <rPh sb="0" eb="3">
      <t>カイサイタイセイ</t>
    </rPh>
    <rPh sb="5" eb="8">
      <t>カイサイビ</t>
    </rPh>
    <phoneticPr fontId="1"/>
  </si>
  <si>
    <t>定員</t>
    <rPh sb="0" eb="1">
      <t>テイイン</t>
    </rPh>
    <phoneticPr fontId="1"/>
  </si>
  <si>
    <t>当日責任者氏名</t>
    <rPh sb="0" eb="2">
      <t>トウジツ</t>
    </rPh>
    <rPh sb="2" eb="4">
      <t>セキニン</t>
    </rPh>
    <rPh sb="4" eb="5">
      <t>シャ</t>
    </rPh>
    <rPh sb="5" eb="7">
      <t>シメイ</t>
    </rPh>
    <phoneticPr fontId="1"/>
  </si>
  <si>
    <t>当日担当者氏名</t>
    <rPh sb="0" eb="2">
      <t>トウジツ</t>
    </rPh>
    <rPh sb="2" eb="4">
      <t>タントウ</t>
    </rPh>
    <rPh sb="4" eb="5">
      <t>シャ</t>
    </rPh>
    <rPh sb="5" eb="7">
      <t>シメイ</t>
    </rPh>
    <phoneticPr fontId="1"/>
  </si>
  <si>
    <t>開催体制（開催日②）</t>
    <rPh sb="0" eb="3">
      <t>カイサイタイセイ</t>
    </rPh>
    <rPh sb="5" eb="8">
      <t>カイサイビ</t>
    </rPh>
    <phoneticPr fontId="1"/>
  </si>
  <si>
    <t>開催体制（開催日③）</t>
    <rPh sb="0" eb="3">
      <t>カイサイタイセイ</t>
    </rPh>
    <rPh sb="5" eb="8">
      <t>カイサイビ</t>
    </rPh>
    <phoneticPr fontId="1"/>
  </si>
  <si>
    <t>予定受講料</t>
    <rPh sb="0" eb="4">
      <t>ヨテイジュコウリョウ</t>
    </rPh>
    <phoneticPr fontId="1"/>
  </si>
  <si>
    <t>1）新規</t>
    <rPh sb="2" eb="4">
      <t>シンキ</t>
    </rPh>
    <phoneticPr fontId="1"/>
  </si>
  <si>
    <t>2）継続</t>
    <rPh sb="2" eb="4">
      <t>ケイゾク</t>
    </rPh>
    <phoneticPr fontId="1"/>
  </si>
  <si>
    <t>北海道</t>
    <rPh sb="0" eb="3">
      <t>ホッカイドウ</t>
    </rPh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</si>
  <si>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</si>
  <si>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</si>
  <si>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</si>
  <si>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</si>
  <si>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</si>
  <si>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</si>
  <si>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</si>
  <si>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</si>
  <si>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</si>
  <si>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</si>
  <si>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</si>
  <si>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</si>
  <si>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</si>
  <si>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</si>
  <si>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</si>
  <si>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</si>
  <si>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</si>
  <si>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</si>
  <si>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</si>
  <si>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</si>
  <si>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</si>
  <si>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</si>
  <si>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</si>
  <si>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</si>
  <si>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</si>
  <si>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</si>
  <si>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</si>
  <si>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</si>
  <si>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</si>
  <si>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</si>
  <si>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</si>
  <si>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</si>
  <si>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</si>
  <si>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</si>
  <si>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</si>
  <si>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</si>
  <si>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</si>
  <si>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</si>
  <si>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</si>
  <si>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</si>
  <si>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</si>
  <si>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</si>
  <si>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</si>
  <si>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</si>
  <si>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</si>
  <si>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</si>
  <si>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◎はい</t>
    <phoneticPr fontId="1"/>
  </si>
  <si>
    <t>×いいえ</t>
    <phoneticPr fontId="1"/>
  </si>
  <si>
    <t>◎約束できる</t>
    <rPh sb="1" eb="3">
      <t>ヤクソク</t>
    </rPh>
    <phoneticPr fontId="1"/>
  </si>
  <si>
    <t>×約束できない</t>
    <rPh sb="1" eb="3">
      <t>ヤクソク</t>
    </rPh>
    <phoneticPr fontId="1"/>
  </si>
  <si>
    <t>共催や協働する組織がある場合には入力</t>
    <rPh sb="0" eb="2">
      <t>キョウサイ</t>
    </rPh>
    <rPh sb="3" eb="5">
      <t>キョウドウ</t>
    </rPh>
    <rPh sb="7" eb="9">
      <t>ソシキ</t>
    </rPh>
    <rPh sb="11" eb="13">
      <t>バアイ</t>
    </rPh>
    <rPh sb="15" eb="17">
      <t>ニュウリョク</t>
    </rPh>
    <phoneticPr fontId="1"/>
  </si>
  <si>
    <t>正式名称を入力</t>
    <rPh sb="0" eb="1">
      <t>セイシキ</t>
    </rPh>
    <rPh sb="1" eb="3">
      <t>メイショウ</t>
    </rPh>
    <rPh sb="4" eb="6">
      <t>ニュウリョク</t>
    </rPh>
    <phoneticPr fontId="1"/>
  </si>
  <si>
    <t>【半角】</t>
    <rPh sb="0" eb="3">
      <t>ハンカク</t>
    </rPh>
    <phoneticPr fontId="1"/>
  </si>
  <si>
    <t>研修の名称を入力（仮の場合は名称の後に(仮)と入力）</t>
    <rPh sb="0" eb="1">
      <t>ケンシュウ</t>
    </rPh>
    <rPh sb="2" eb="4">
      <t>メイショウ</t>
    </rPh>
    <rPh sb="5" eb="7">
      <t>ニュウリョク</t>
    </rPh>
    <phoneticPr fontId="1"/>
  </si>
  <si>
    <t>【半角】法人番号がある場合に入力
（例）6010005015219</t>
    <rPh sb="4" eb="7">
      <t>ホウジンバンゴウ</t>
    </rPh>
    <rPh sb="11" eb="13">
      <t>バアイ</t>
    </rPh>
    <rPh sb="14" eb="16">
      <t>ニュウリョク</t>
    </rPh>
    <phoneticPr fontId="1"/>
  </si>
  <si>
    <t xml:space="preserve">【半角】yyyy/m/d形式で入力
（例）2025/12/1
</t>
    <rPh sb="1" eb="3">
      <t>ハンカク</t>
    </rPh>
    <rPh sb="13" eb="15">
      <t>ケイシキ</t>
    </rPh>
    <phoneticPr fontId="1"/>
  </si>
  <si>
    <t>2. がん相談支援センター相談員基礎研修(3)運営上の必須要件</t>
    <phoneticPr fontId="1"/>
  </si>
  <si>
    <t xml:space="preserve">3. がん相談支援センター相談員基礎研修(3)の質担保のための必須要件 </t>
    <phoneticPr fontId="1"/>
  </si>
  <si>
    <t>NCCが提供する相談員研修の理念や方針に賛同している</t>
    <phoneticPr fontId="1"/>
  </si>
  <si>
    <t>法人格を持つ保健医療福祉領域の組織・団体（学術団体、職能団体等）である</t>
    <phoneticPr fontId="1"/>
  </si>
  <si>
    <t>「がん診療に携わる医療従事者の教育」や「がん相談支援の充実」等を組織の理念・活動方針としている</t>
    <phoneticPr fontId="1"/>
  </si>
  <si>
    <t>複数の職種を対象とする学びの場（研修会や講演会など）を提供できる
※ 相談員は看護職や福祉職・心理職等の複数の職種で構成されるため、単一職種を会員とする組織の場合はその他の組織と協働し、多職種での学びの場を提供できる</t>
    <phoneticPr fontId="1"/>
  </si>
  <si>
    <t>研修運営の申請ために外部資金や寄付金を新たに獲得する場合、NCCへの事前申告とともに研修募集要項にも明示し、事業運営の透明性を確保する</t>
    <phoneticPr fontId="1"/>
  </si>
  <si>
    <t>事業のメンバーとして、事業を統括する事業統括責任者、事務業務を統括する事務業務責任者、研修内容を判断する研修企画責任者を配置する
※ 研修企画責任者は、基礎(3)の講師を1回以上または副講師を2回以上経験した者に依頼する</t>
    <phoneticPr fontId="1"/>
  </si>
  <si>
    <t>NCC主催の基礎（3）と同一の研修プログラム・提供体制（定員、開始・終了時刻；講師・副講師向けの当日打ち合わせを含む、講義資料、ファシリテーターマニュアル、開催形式等）とし、改変や修正等は加えない
※ NCCより提供のあった資料等の主催者名や研修名の変更およびアンケート項目の追加は、可とする</t>
    <phoneticPr fontId="1"/>
  </si>
  <si>
    <t>研修名は独自に設定することを可とするが、がん相談支援センター相談員基礎研修(3)に準拠する研修であることならびにNCCが指定する文言を、募集要項および修了証書に明示する</t>
    <rPh sb="60" eb="62">
      <t>シテイ</t>
    </rPh>
    <rPh sb="64" eb="66">
      <t>モンゴン</t>
    </rPh>
    <phoneticPr fontId="1"/>
  </si>
  <si>
    <t>受講生は、NCCがE-Learning形式で提供している全国のがん相談支援センター相談員基礎研修（1）（2）の修了者を対象とする（未終了者の受講は不可）。
※ 主催や共催となる組織（学術団体や職能団体等）に所属する、または組織の所在地（地域や都道府県等）等の受講生を優先して受講確定する場合は、定員の50％以内とする</t>
    <phoneticPr fontId="1"/>
  </si>
  <si>
    <t>開催日は2026年9～12月頃（複数年申請の場合は2027年9～12月頃）までとし、定員は42または84名で設定する</t>
    <phoneticPr fontId="1"/>
  </si>
  <si>
    <t>受講料は税抜きで5万円以内とし、営利目的での研修運営とならないような金額とする</t>
    <phoneticPr fontId="1"/>
  </si>
  <si>
    <t>研修運営にかかる一連の対応（広報、講師・副講師の依頼および調整、申込受付、受講料徴収、名簿の作成、オンライン会議システムの設定、当日運営、修了証書発行、アンケートの設定・集計等）は、当該および共催する組織にて完結する（当日運営の事務の一部を外部業者に委託することは可）</t>
    <phoneticPr fontId="1"/>
  </si>
  <si>
    <t>NCCとの研修運営に関わる打ち合わせの機会を2～3回程度設定する</t>
    <phoneticPr fontId="1"/>
  </si>
  <si>
    <t>事業統括経験</t>
    <rPh sb="0" eb="5">
      <t>ジギョウトウカツケイケン</t>
    </rPh>
    <phoneticPr fontId="1"/>
  </si>
  <si>
    <t>研修運営の経験</t>
    <rPh sb="0" eb="1">
      <t>ケンシュウ</t>
    </rPh>
    <rPh sb="1" eb="3">
      <t>ウンエイ</t>
    </rPh>
    <rPh sb="4" eb="6">
      <t>ケイケン</t>
    </rPh>
    <phoneticPr fontId="1"/>
  </si>
  <si>
    <t>研修企画および基礎研修(3)の講師・副講師経験</t>
    <rPh sb="0" eb="3">
      <t>ケンシュウキカク</t>
    </rPh>
    <rPh sb="6" eb="9">
      <t>キソケンシュウ</t>
    </rPh>
    <rPh sb="13" eb="15">
      <t>コウシ</t>
    </rPh>
    <rPh sb="16" eb="21">
      <t>フクコウシケイケン</t>
    </rPh>
    <phoneticPr fontId="1"/>
  </si>
  <si>
    <t>運営体制（上記以外の担当者②）</t>
    <phoneticPr fontId="1"/>
  </si>
  <si>
    <t>運営体制（上記以外の担当者③）</t>
    <phoneticPr fontId="1"/>
  </si>
  <si>
    <t>特記事項がある場合に入力
※ 運営体制の組織図等、審査にあたり必要と思われる書類がありましたら、ご提出ください。</t>
    <rPh sb="0" eb="3">
      <t>トッキジコウ</t>
    </rPh>
    <phoneticPr fontId="1"/>
  </si>
  <si>
    <t>その他、運営体制に関する特記事項</t>
    <rPh sb="1" eb="2">
      <t>タ</t>
    </rPh>
    <rPh sb="3" eb="4">
      <t>ウンエイ</t>
    </rPh>
    <rPh sb="4" eb="6">
      <t>タイセイ</t>
    </rPh>
    <rPh sb="7" eb="8">
      <t>カン</t>
    </rPh>
    <rPh sb="10" eb="14">
      <t>トッキジコウ</t>
    </rPh>
    <phoneticPr fontId="1"/>
  </si>
  <si>
    <t>担当する役割・業務</t>
    <rPh sb="1" eb="3">
      <t>ヤクワリ</t>
    </rPh>
    <rPh sb="4" eb="6">
      <t>ギョウム</t>
    </rPh>
    <phoneticPr fontId="1"/>
  </si>
  <si>
    <t>共催予定の組織①の
沿革・事業内容等</t>
    <rPh sb="0" eb="2">
      <t>キョウサイ</t>
    </rPh>
    <rPh sb="2" eb="4">
      <t>ヨテイ</t>
    </rPh>
    <rPh sb="5" eb="7">
      <t>ソシキ</t>
    </rPh>
    <rPh sb="10" eb="12">
      <t>エンカク</t>
    </rPh>
    <rPh sb="13" eb="15">
      <t>ジギョウ</t>
    </rPh>
    <rPh sb="15" eb="17">
      <t>ナイヨウ</t>
    </rPh>
    <rPh sb="17" eb="18">
      <t>トウ</t>
    </rPh>
    <phoneticPr fontId="1"/>
  </si>
  <si>
    <t>共催予定の組織②の
沿革・事業内容等</t>
    <rPh sb="0" eb="2">
      <t>キョウサイ</t>
    </rPh>
    <rPh sb="2" eb="4">
      <t>ヨテイ</t>
    </rPh>
    <rPh sb="5" eb="7">
      <t>ソシキ</t>
    </rPh>
    <rPh sb="10" eb="12">
      <t>エンカク</t>
    </rPh>
    <rPh sb="13" eb="15">
      <t>ジギョウ</t>
    </rPh>
    <rPh sb="15" eb="17">
      <t>ナイヨウ</t>
    </rPh>
    <rPh sb="17" eb="18">
      <t>トウ</t>
    </rPh>
    <phoneticPr fontId="1"/>
  </si>
  <si>
    <t>共催予定の組織③の
沿革・事業内容等</t>
    <rPh sb="0" eb="2">
      <t>キョウサイ</t>
    </rPh>
    <rPh sb="2" eb="4">
      <t>ヨテイ</t>
    </rPh>
    <rPh sb="5" eb="7">
      <t>ソシキ</t>
    </rPh>
    <rPh sb="10" eb="12">
      <t>エンカク</t>
    </rPh>
    <rPh sb="13" eb="15">
      <t>ジギョウ</t>
    </rPh>
    <rPh sb="15" eb="17">
      <t>ナイヨウ</t>
    </rPh>
    <rPh sb="17" eb="18">
      <t>トウ</t>
    </rPh>
    <phoneticPr fontId="1"/>
  </si>
  <si>
    <t>申請責任者</t>
    <rPh sb="0" eb="2">
      <t>シンセイ</t>
    </rPh>
    <rPh sb="2" eb="4">
      <t>セキニン</t>
    </rPh>
    <rPh sb="4" eb="5">
      <t>シャ</t>
    </rPh>
    <phoneticPr fontId="1"/>
  </si>
  <si>
    <t>申請回数</t>
    <rPh sb="0" eb="3">
      <t>シンセイカイスウ</t>
    </rPh>
    <phoneticPr fontId="1"/>
  </si>
  <si>
    <t>▼を押して【選択】
「1）初回」「2）2回目」</t>
    <rPh sb="13" eb="15">
      <t>ショカイ</t>
    </rPh>
    <rPh sb="20" eb="22">
      <t>カイメ</t>
    </rPh>
    <phoneticPr fontId="1"/>
  </si>
  <si>
    <t>1）初回</t>
    <rPh sb="2" eb="4">
      <t>ショカイ</t>
    </rPh>
    <phoneticPr fontId="1"/>
  </si>
  <si>
    <t>2）2回目</t>
    <rPh sb="3" eb="5">
      <t>カイメ</t>
    </rPh>
    <phoneticPr fontId="1"/>
  </si>
  <si>
    <t>申請年数</t>
    <rPh sb="0" eb="3">
      <t>シンセイネンド</t>
    </rPh>
    <rPh sb="3" eb="4">
      <t>カズ</t>
    </rPh>
    <phoneticPr fontId="1"/>
  </si>
  <si>
    <t>▼を押して【選択】
「1）1年（2026年度）」「2）2年（2026・2027年度）」</t>
    <rPh sb="14" eb="15">
      <t>ネン</t>
    </rPh>
    <rPh sb="20" eb="22">
      <t>ネンド</t>
    </rPh>
    <rPh sb="28" eb="29">
      <t>ネン</t>
    </rPh>
    <rPh sb="39" eb="41">
      <t>ネンド</t>
    </rPh>
    <phoneticPr fontId="1"/>
  </si>
  <si>
    <t>1）1年（2026年度）</t>
    <phoneticPr fontId="1"/>
  </si>
  <si>
    <t>2）2年（2026・2027年度）</t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</si>
  <si>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</si>
  <si>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共催組織の担当者が担う場合は、組織（団体）名および部署名を入力</t>
    <rPh sb="0" eb="3">
      <t>キョウサイソシキ</t>
    </rPh>
    <rPh sb="4" eb="7">
      <t>タントウシャ</t>
    </rPh>
    <rPh sb="8" eb="9">
      <t>ニナ</t>
    </rPh>
    <rPh sb="10" eb="12">
      <t>バアイ</t>
    </rPh>
    <rPh sb="14" eb="16">
      <t>ソシキ</t>
    </rPh>
    <rPh sb="17" eb="19">
      <t>ダンタイ</t>
    </rPh>
    <rPh sb="20" eb="21">
      <t>メイ</t>
    </rPh>
    <rPh sb="24" eb="27">
      <t>ブショメイ</t>
    </rPh>
    <rPh sb="28" eb="30">
      <t>ニュウリョク</t>
    </rPh>
    <phoneticPr fontId="1"/>
  </si>
  <si>
    <t>開催回数（2026年度）</t>
    <rPh sb="0" eb="3">
      <t>カイサイカイスウ</t>
    </rPh>
    <rPh sb="9" eb="11">
      <t>ネンド</t>
    </rPh>
    <phoneticPr fontId="1"/>
  </si>
  <si>
    <t>開催回数（2027年度）</t>
    <rPh sb="0" eb="3">
      <t>カイサイカイスウ</t>
    </rPh>
    <rPh sb="9" eb="11">
      <t>ネンド</t>
    </rPh>
    <phoneticPr fontId="1"/>
  </si>
  <si>
    <t>複数いる場合は、複数記入</t>
    <rPh sb="0" eb="1">
      <t>フクスウ</t>
    </rPh>
    <rPh sb="3" eb="5">
      <t>バアイ</t>
    </rPh>
    <rPh sb="7" eb="11">
      <t>フクスウキニュウ</t>
    </rPh>
    <phoneticPr fontId="1"/>
  </si>
  <si>
    <t xml:space="preserve">▼を押して【選択】
</t>
    <rPh sb="2" eb="3">
      <t>オ</t>
    </rPh>
    <rPh sb="6" eb="8">
      <t>センタク</t>
    </rPh>
    <phoneticPr fontId="1"/>
  </si>
  <si>
    <t xml:space="preserve">【半角】
</t>
    <phoneticPr fontId="1"/>
  </si>
  <si>
    <t>担当者部署名</t>
    <rPh sb="0" eb="2">
      <t>タントウシャ</t>
    </rPh>
    <phoneticPr fontId="1"/>
  </si>
  <si>
    <t>担当者氏名</t>
    <rPh sb="2" eb="3">
      <t>シメイ</t>
    </rPh>
    <phoneticPr fontId="1"/>
  </si>
  <si>
    <t>'【半角】
メールアドレスや問い合わせフォームのURL等を入力</t>
    <rPh sb="13" eb="14">
      <t>ト</t>
    </rPh>
    <rPh sb="15" eb="16">
      <t>ア</t>
    </rPh>
    <rPh sb="27" eb="28">
      <t>トウ</t>
    </rPh>
    <rPh sb="29" eb="31">
      <t>ニュウリョク</t>
    </rPh>
    <phoneticPr fontId="1"/>
  </si>
  <si>
    <t>研修名称</t>
    <rPh sb="0" eb="2">
      <t>ケンシュウ</t>
    </rPh>
    <rPh sb="2" eb="3">
      <t>メイショウ</t>
    </rPh>
    <phoneticPr fontId="1"/>
  </si>
  <si>
    <t>開催概要（一部項目は、NCCのウェブサイトに掲載）</t>
    <rPh sb="0" eb="2">
      <t>カイサイ</t>
    </rPh>
    <rPh sb="2" eb="4">
      <t>ガイヨウ</t>
    </rPh>
    <rPh sb="5" eb="9">
      <t>イチブコウモク</t>
    </rPh>
    <rPh sb="22" eb="24">
      <t>ケイサイ</t>
    </rPh>
    <phoneticPr fontId="1"/>
  </si>
  <si>
    <t>4.01</t>
    <phoneticPr fontId="1"/>
  </si>
  <si>
    <t>開催体制（開催日④）</t>
    <rPh sb="0" eb="3">
      <t>カイサイタイセイ</t>
    </rPh>
    <rPh sb="5" eb="8">
      <t>カイサイビ</t>
    </rPh>
    <phoneticPr fontId="1"/>
  </si>
  <si>
    <r>
      <t>開催体制（2027年度開催</t>
    </r>
    <r>
      <rPr>
        <sz val="11"/>
        <rFont val="MS UI Gothic"/>
        <family val="3"/>
      </rPr>
      <t>①</t>
    </r>
    <r>
      <rPr>
        <sz val="11"/>
        <rFont val="MS UI Gothic"/>
        <family val="3"/>
        <charset val="128"/>
      </rPr>
      <t>）</t>
    </r>
    <rPh sb="0" eb="3">
      <t>カイサイタイセイ</t>
    </rPh>
    <rPh sb="8" eb="12">
      <t>ネンドカイサイ</t>
    </rPh>
    <phoneticPr fontId="1"/>
  </si>
  <si>
    <r>
      <t>開催体制（2027年度開催</t>
    </r>
    <r>
      <rPr>
        <sz val="11"/>
        <rFont val="MS UI Gothic"/>
        <family val="3"/>
      </rPr>
      <t>②</t>
    </r>
    <r>
      <rPr>
        <sz val="11"/>
        <rFont val="MS UI Gothic"/>
        <family val="3"/>
        <charset val="128"/>
      </rPr>
      <t>）</t>
    </r>
    <rPh sb="0" eb="3">
      <t>カイサイタイセイ</t>
    </rPh>
    <rPh sb="8" eb="12">
      <t>ネンドカイサイ</t>
    </rPh>
    <phoneticPr fontId="1"/>
  </si>
  <si>
    <r>
      <t>開催体制（2027年度開催</t>
    </r>
    <r>
      <rPr>
        <sz val="11"/>
        <rFont val="MS UI Gothic"/>
        <family val="3"/>
      </rPr>
      <t>③</t>
    </r>
    <r>
      <rPr>
        <sz val="11"/>
        <rFont val="MS UI Gothic"/>
        <family val="3"/>
        <charset val="128"/>
      </rPr>
      <t>）</t>
    </r>
    <rPh sb="0" eb="3">
      <t>カイサイタイセイ</t>
    </rPh>
    <rPh sb="8" eb="12">
      <t>ネンドカイサイ</t>
    </rPh>
    <phoneticPr fontId="1"/>
  </si>
  <si>
    <r>
      <t>開催体制（2027年度開催</t>
    </r>
    <r>
      <rPr>
        <sz val="11"/>
        <rFont val="MS UI Gothic"/>
        <family val="3"/>
      </rPr>
      <t>④</t>
    </r>
    <r>
      <rPr>
        <sz val="11"/>
        <rFont val="MS UI Gothic"/>
        <family val="3"/>
        <charset val="128"/>
      </rPr>
      <t>）</t>
    </r>
    <rPh sb="0" eb="3">
      <t>カイサイタイセイ</t>
    </rPh>
    <rPh sb="8" eb="12">
      <t>ネンドカイサイ</t>
    </rPh>
    <phoneticPr fontId="1"/>
  </si>
  <si>
    <r>
      <t>開催体制（2027年度開催</t>
    </r>
    <r>
      <rPr>
        <sz val="11"/>
        <rFont val="MS UI Gothic"/>
        <family val="3"/>
      </rPr>
      <t>⑤</t>
    </r>
    <r>
      <rPr>
        <sz val="11"/>
        <rFont val="MS UI Gothic"/>
        <family val="3"/>
        <charset val="128"/>
      </rPr>
      <t>）</t>
    </r>
    <rPh sb="0" eb="3">
      <t>カイサイタイセイ</t>
    </rPh>
    <rPh sb="8" eb="12">
      <t>ネンドカイサイ</t>
    </rPh>
    <phoneticPr fontId="1"/>
  </si>
  <si>
    <t>その他、開催体制に関する特記事項</t>
    <rPh sb="1" eb="2">
      <t>タ</t>
    </rPh>
    <rPh sb="4" eb="8">
      <t>カイサイタイセイ</t>
    </rPh>
    <rPh sb="9" eb="10">
      <t>カン</t>
    </rPh>
    <rPh sb="12" eb="16">
      <t>トッキジコウ</t>
    </rPh>
    <phoneticPr fontId="1"/>
  </si>
  <si>
    <t>収入</t>
    <rPh sb="0" eb="2">
      <t>シュウニュウ</t>
    </rPh>
    <phoneticPr fontId="1"/>
  </si>
  <si>
    <t>受講料</t>
    <rPh sb="0" eb="2">
      <t>ジュコウリョウ</t>
    </rPh>
    <phoneticPr fontId="1"/>
  </si>
  <si>
    <t>支出</t>
    <rPh sb="0" eb="1">
      <t>シシュツ</t>
    </rPh>
    <phoneticPr fontId="1"/>
  </si>
  <si>
    <t>その他、年間収支計画に関する特記事項</t>
    <rPh sb="1" eb="2">
      <t>タ</t>
    </rPh>
    <rPh sb="4" eb="10">
      <t>ネンカンシュウシケイカク</t>
    </rPh>
    <rPh sb="11" eb="12">
      <t>カン</t>
    </rPh>
    <rPh sb="14" eb="18">
      <t>トッキジコウ</t>
    </rPh>
    <phoneticPr fontId="1"/>
  </si>
  <si>
    <t>特記事項がある場合に入力</t>
    <rPh sb="0" eb="3">
      <t>トッキジコウ</t>
    </rPh>
    <phoneticPr fontId="1"/>
  </si>
  <si>
    <t>研修運営のために獲得した外部資金や寄付金等</t>
    <rPh sb="8" eb="10">
      <t>カクトク</t>
    </rPh>
    <rPh sb="20" eb="21">
      <t>トウ</t>
    </rPh>
    <phoneticPr fontId="1"/>
  </si>
  <si>
    <t>”なし”の場合は0と記入</t>
    <rPh sb="4" eb="6">
      <t>バアイ</t>
    </rPh>
    <rPh sb="9" eb="11">
      <t>キニュウ</t>
    </rPh>
    <phoneticPr fontId="1"/>
  </si>
  <si>
    <t>合計</t>
    <rPh sb="0" eb="1">
      <t>ゴウケイ</t>
    </rPh>
    <phoneticPr fontId="1"/>
  </si>
  <si>
    <t>講師謝金</t>
    <rPh sb="0" eb="1">
      <t>コウシ</t>
    </rPh>
    <rPh sb="1" eb="3">
      <t>シャキン</t>
    </rPh>
    <phoneticPr fontId="1"/>
  </si>
  <si>
    <t>年間収支計画書（概算）</t>
    <rPh sb="0" eb="2">
      <t>ネンカン</t>
    </rPh>
    <rPh sb="2" eb="6">
      <t>シュウシケイカク</t>
    </rPh>
    <rPh sb="8" eb="10">
      <t>ガイサン</t>
    </rPh>
    <phoneticPr fontId="1"/>
  </si>
  <si>
    <t>【様式6】年間収支計画書（概算）</t>
    <rPh sb="5" eb="12">
      <t>ネンカンシュウシケイカクショ</t>
    </rPh>
    <rPh sb="13" eb="15">
      <t>ガイサン</t>
    </rPh>
    <phoneticPr fontId="1"/>
  </si>
  <si>
    <t>副講師謝金</t>
    <rPh sb="0" eb="4">
      <t>フクコウシシャキン</t>
    </rPh>
    <phoneticPr fontId="1"/>
  </si>
  <si>
    <t>講師・副講師旅費等</t>
    <rPh sb="0" eb="1">
      <t>コウシ</t>
    </rPh>
    <rPh sb="2" eb="7">
      <t>フクコウシリョヒ</t>
    </rPh>
    <rPh sb="7" eb="8">
      <t>トウ</t>
    </rPh>
    <phoneticPr fontId="1"/>
  </si>
  <si>
    <t>その他、謝金や旅費等</t>
    <rPh sb="1" eb="2">
      <t>タ</t>
    </rPh>
    <rPh sb="3" eb="5">
      <t>シャキン</t>
    </rPh>
    <rPh sb="6" eb="9">
      <t>リョヒトウ</t>
    </rPh>
    <phoneticPr fontId="1"/>
  </si>
  <si>
    <t>その他（　　　　　　　　　　　　　　　　　　　　）</t>
    <rPh sb="1" eb="2">
      <t>タ</t>
    </rPh>
    <phoneticPr fontId="1"/>
  </si>
  <si>
    <t>詳細は（　）に記入</t>
    <rPh sb="0" eb="1">
      <t>ショウサイ</t>
    </rPh>
    <rPh sb="5" eb="7">
      <t>キニュウ</t>
    </rPh>
    <phoneticPr fontId="1"/>
  </si>
  <si>
    <t>（* 回答必須項目)  ↓↓↓ おおよその収支の流れを知るためであり概算で可</t>
    <phoneticPr fontId="1"/>
  </si>
  <si>
    <t>業務委託（　　　　　　　　　　　　　　　　　　　）</t>
    <rPh sb="0" eb="4">
      <t>ギョウムイタクリョウ</t>
    </rPh>
    <phoneticPr fontId="1"/>
  </si>
  <si>
    <t>業務委託の内容を（　）に記入</t>
    <rPh sb="0" eb="3">
      <t>ギョウムイタク</t>
    </rPh>
    <rPh sb="4" eb="6">
      <t>ナイヨウ</t>
    </rPh>
    <rPh sb="12" eb="14">
      <t>キニュウ</t>
    </rPh>
    <phoneticPr fontId="1"/>
  </si>
  <si>
    <t>謝金や旅費等の支払先が別途ある場合に詳細欄に記入</t>
    <rPh sb="0" eb="1">
      <t>シャキン</t>
    </rPh>
    <rPh sb="2" eb="5">
      <t>リョヒトウ</t>
    </rPh>
    <rPh sb="6" eb="9">
      <t>シハライサキ</t>
    </rPh>
    <rPh sb="11" eb="13">
      <t>ベット</t>
    </rPh>
    <rPh sb="15" eb="17">
      <t>バアイ</t>
    </rPh>
    <rPh sb="18" eb="20">
      <t>ショウサイ</t>
    </rPh>
    <rPh sb="19" eb="21">
      <t>キニュウ</t>
    </rPh>
    <phoneticPr fontId="1"/>
  </si>
  <si>
    <t>▼を押して【選択】
※ 1.04の選択内容と合わせてください。</t>
    <rPh sb="2" eb="3">
      <t>オ</t>
    </rPh>
    <rPh sb="6" eb="8">
      <t>センタク</t>
    </rPh>
    <rPh sb="17" eb="21">
      <t>センタクナイヨウ</t>
    </rPh>
    <rPh sb="22" eb="23">
      <t>ア</t>
    </rPh>
    <phoneticPr fontId="1"/>
  </si>
  <si>
    <t>入力欄</t>
    <rPh sb="0" eb="2">
      <t>ニュウリョクラン</t>
    </rPh>
    <phoneticPr fontId="1"/>
  </si>
  <si>
    <t>委託業者</t>
    <rPh sb="0" eb="3">
      <t>イタクギョウシャ</t>
    </rPh>
    <phoneticPr fontId="1"/>
  </si>
  <si>
    <t>委託内容</t>
    <rPh sb="0" eb="2">
      <t>イタク</t>
    </rPh>
    <rPh sb="2" eb="4">
      <t>ナイヨウ</t>
    </rPh>
    <phoneticPr fontId="1"/>
  </si>
  <si>
    <t>研修業務を一部委託する場合①</t>
    <rPh sb="0" eb="4">
      <t>ケンシュウギョウム</t>
    </rPh>
    <rPh sb="5" eb="7">
      <t>イチブ</t>
    </rPh>
    <rPh sb="7" eb="9">
      <t>イタク</t>
    </rPh>
    <rPh sb="11" eb="13">
      <t>バアイ</t>
    </rPh>
    <phoneticPr fontId="1"/>
  </si>
  <si>
    <t>業務を一部委託する場合に記入</t>
    <rPh sb="0" eb="1">
      <t>ギョウム</t>
    </rPh>
    <rPh sb="2" eb="6">
      <t>イチブイタク</t>
    </rPh>
    <phoneticPr fontId="1"/>
  </si>
  <si>
    <t>自動入力</t>
    <rPh sb="0" eb="3">
      <t>ジドウニュウリョク</t>
    </rPh>
    <phoneticPr fontId="1"/>
  </si>
  <si>
    <t>研修業務を一部委託する場合②</t>
    <rPh sb="0" eb="4">
      <t>ケンシュウギョウム</t>
    </rPh>
    <rPh sb="5" eb="7">
      <t>イチブ</t>
    </rPh>
    <rPh sb="7" eb="9">
      <t>イタク</t>
    </rPh>
    <rPh sb="11" eb="13">
      <t>バアイ</t>
    </rPh>
    <phoneticPr fontId="1"/>
  </si>
  <si>
    <t>研修業務を一部委託する場合③</t>
    <rPh sb="0" eb="4">
      <t>ケンシュウギョウム</t>
    </rPh>
    <rPh sb="5" eb="7">
      <t>イチブ</t>
    </rPh>
    <rPh sb="7" eb="9">
      <t>イタク</t>
    </rPh>
    <rPh sb="11" eb="13">
      <t>バアイ</t>
    </rPh>
    <phoneticPr fontId="1"/>
  </si>
  <si>
    <t>【様式5】事業予定表</t>
    <rPh sb="5" eb="7">
      <t>ジギョウ</t>
    </rPh>
    <rPh sb="7" eb="10">
      <t>ヨテイヒョウ</t>
    </rPh>
    <phoneticPr fontId="1"/>
  </si>
  <si>
    <t>3月</t>
    <rPh sb="1" eb="2">
      <t>ガツ</t>
    </rPh>
    <phoneticPr fontId="1"/>
  </si>
  <si>
    <t>月</t>
    <rPh sb="0" eb="1">
      <t>ツキ</t>
    </rPh>
    <phoneticPr fontId="1"/>
  </si>
  <si>
    <t>備考</t>
    <rPh sb="0" eb="1">
      <t>ビコウ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</si>
  <si>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</si>
  <si>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</si>
  <si>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rPh sb="1" eb="2">
      <t>ガツ</t>
    </rPh>
    <phoneticPr fontId="1"/>
  </si>
  <si>
    <t>7月</t>
    <rPh sb="1" eb="2">
      <t>ガツ</t>
    </rPh>
    <phoneticPr fontId="1"/>
  </si>
  <si>
    <t>8月</t>
    <rPh sb="1" eb="2">
      <t>ガツ</t>
    </rPh>
    <phoneticPr fontId="1"/>
  </si>
  <si>
    <t>9月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</si>
  <si>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</si>
  <si>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</si>
  <si>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</si>
  <si>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2月</t>
    <rPh sb="1" eb="2">
      <t>ガツ</t>
    </rPh>
    <phoneticPr fontId="1"/>
  </si>
  <si>
    <t>できるだけ具体的に入力
例）●●へ周知、募集要項を掲載</t>
    <rPh sb="5" eb="8">
      <t>グタイテキ</t>
    </rPh>
    <rPh sb="9" eb="11">
      <t>ニュウリョク</t>
    </rPh>
    <rPh sb="12" eb="13">
      <t>レイ</t>
    </rPh>
    <rPh sb="17" eb="19">
      <t>シュウチ</t>
    </rPh>
    <rPh sb="20" eb="24">
      <t>ボシュウヨウコウ</t>
    </rPh>
    <rPh sb="25" eb="27">
      <t>ケイサイ</t>
    </rPh>
    <phoneticPr fontId="1"/>
  </si>
  <si>
    <t>申請年数2年（2027年2月～2028年1月）</t>
    <rPh sb="0" eb="4">
      <t>シンセイネンスウ</t>
    </rPh>
    <rPh sb="5" eb="6">
      <t>ネン</t>
    </rPh>
    <rPh sb="11" eb="12">
      <t>ネン</t>
    </rPh>
    <rPh sb="13" eb="14">
      <t>ガツ</t>
    </rPh>
    <rPh sb="19" eb="20">
      <t>ネン</t>
    </rPh>
    <rPh sb="21" eb="22">
      <t>ガツ</t>
    </rPh>
    <phoneticPr fontId="1"/>
  </si>
  <si>
    <t>その他、事業予定に関する特記事項</t>
    <rPh sb="1" eb="2">
      <t>タ</t>
    </rPh>
    <rPh sb="4" eb="8">
      <t>ジギョウヨテイ</t>
    </rPh>
    <rPh sb="9" eb="10">
      <t>カン</t>
    </rPh>
    <rPh sb="12" eb="16">
      <t>トッキジコウ</t>
    </rPh>
    <phoneticPr fontId="1"/>
  </si>
  <si>
    <t>申請年数1年（2026年2月～2027年1月）</t>
    <rPh sb="0" eb="4">
      <t>シンセイネンスウ</t>
    </rPh>
    <rPh sb="5" eb="6">
      <t>ネン</t>
    </rPh>
    <rPh sb="11" eb="12">
      <t>ネン</t>
    </rPh>
    <rPh sb="13" eb="14">
      <t>ガツ</t>
    </rPh>
    <rPh sb="19" eb="20">
      <t>ネン</t>
    </rPh>
    <rPh sb="21" eb="22">
      <t>ガツ</t>
    </rPh>
    <phoneticPr fontId="1"/>
  </si>
  <si>
    <t>項目名</t>
    <rPh sb="0" eb="3">
      <t>コウモクメイ</t>
    </rPh>
    <phoneticPr fontId="1"/>
  </si>
  <si>
    <t>1.04で申請年数2年の場合に、できるだけ具体的に入力
例）●●へ周知、募集要項を掲載</t>
    <rPh sb="5" eb="9">
      <t>シンセイネンスウ</t>
    </rPh>
    <rPh sb="10" eb="11">
      <t>ネン</t>
    </rPh>
    <rPh sb="12" eb="14">
      <t>バアイ</t>
    </rPh>
    <rPh sb="21" eb="24">
      <t>グタイテキ</t>
    </rPh>
    <rPh sb="25" eb="27">
      <t>ニュウリョク</t>
    </rPh>
    <rPh sb="28" eb="29">
      <t>レイ</t>
    </rPh>
    <rPh sb="33" eb="35">
      <t>シュウチ</t>
    </rPh>
    <rPh sb="36" eb="40">
      <t>ボシュウヨウコウ</t>
    </rPh>
    <rPh sb="41" eb="43">
      <t>ケイサイ</t>
    </rPh>
    <phoneticPr fontId="1"/>
  </si>
  <si>
    <t>【半角】'”なし”の場合は0と記入
※ 4.05の内容と合わせてください。</t>
    <rPh sb="9" eb="11">
      <t>バアイ</t>
    </rPh>
    <rPh sb="14" eb="16">
      <t>キニュウ</t>
    </rPh>
    <phoneticPr fontId="1"/>
  </si>
  <si>
    <t>【半角】'”なし”の場合は0と記入</t>
    <rPh sb="9" eb="11">
      <t>バアイ</t>
    </rPh>
    <rPh sb="14" eb="16">
      <t>キニュウ</t>
    </rPh>
    <phoneticPr fontId="1"/>
  </si>
  <si>
    <t>【様式5】</t>
    <phoneticPr fontId="1"/>
  </si>
  <si>
    <t>【様式6】</t>
    <phoneticPr fontId="1"/>
  </si>
  <si>
    <t>年間収支計画書（概算）</t>
    <phoneticPr fontId="1"/>
  </si>
  <si>
    <t>単価（半角）</t>
    <rPh sb="0" eb="1">
      <t>タンカ</t>
    </rPh>
    <rPh sb="3" eb="5">
      <t>ハンカク</t>
    </rPh>
    <phoneticPr fontId="1"/>
  </si>
  <si>
    <t>数量（半角）</t>
    <rPh sb="0" eb="1">
      <t>スウリョウ</t>
    </rPh>
    <phoneticPr fontId="1"/>
  </si>
  <si>
    <t>金額（半角）</t>
    <rPh sb="0" eb="1">
      <t>キンガク</t>
    </rPh>
    <phoneticPr fontId="1"/>
  </si>
  <si>
    <t>その他、本事業に関連して必要となる書類や資料、報告書等を、期日までにNCCに提出する
※ 報告書の締切は開催後2ヶ月以内とし、12月開催の報告書の締切は翌年の1月末日とする</t>
    <phoneticPr fontId="1"/>
  </si>
  <si>
    <t xml:space="preserve">（* 回答必須項目)  </t>
    <phoneticPr fontId="1"/>
  </si>
  <si>
    <t>自動入力</t>
    <rPh sb="0" eb="4">
      <t>ジドウニュウリョク</t>
    </rPh>
    <phoneticPr fontId="1"/>
  </si>
  <si>
    <t xml:space="preserve"> 42名</t>
    <rPh sb="3" eb="4">
      <t>メイ</t>
    </rPh>
    <phoneticPr fontId="1"/>
  </si>
  <si>
    <t xml:space="preserve"> 84名</t>
    <rPh sb="3" eb="4">
      <t>メイ</t>
    </rPh>
    <phoneticPr fontId="1"/>
  </si>
  <si>
    <t xml:space="preserve"> 1回</t>
    <rPh sb="2" eb="3">
      <t>カイ</t>
    </rPh>
    <phoneticPr fontId="1"/>
  </si>
  <si>
    <t xml:space="preserve"> 2回</t>
    <rPh sb="2" eb="3">
      <t>カイ</t>
    </rPh>
    <phoneticPr fontId="1"/>
  </si>
  <si>
    <t xml:space="preserve"> 3回</t>
    <rPh sb="2" eb="3">
      <t>カイ</t>
    </rPh>
    <phoneticPr fontId="1"/>
  </si>
  <si>
    <t xml:space="preserve"> 4回</t>
    <rPh sb="2" eb="3">
      <t>カイ</t>
    </rPh>
    <phoneticPr fontId="1"/>
  </si>
  <si>
    <t xml:space="preserve"> 5回</t>
    <rPh sb="2" eb="3">
      <t>カイ</t>
    </rPh>
    <phoneticPr fontId="1"/>
  </si>
  <si>
    <t xml:space="preserve"> 2027年度は申請なし</t>
    <rPh sb="5" eb="7">
      <t>ネンド</t>
    </rPh>
    <rPh sb="8" eb="10">
      <t>シンセイ</t>
    </rPh>
    <phoneticPr fontId="1"/>
  </si>
  <si>
    <t>講師（チーフファシリテーター）・副講師（グループファシリテーター）は、NCCより提供された講師・副講師リストに記載されている基礎（3）の講師・副講師経験者、または過去に貴組織で基礎(3)に準拠すると承認された研修を開催した際の講師・副講師経験者に依頼する
※ 講師・副講師リストは組織および共催組織内での閲覧のみとし、依頼目的以外には使用しない。また、流出には十分に注意し、研修終了後は適切に破棄する</t>
    <phoneticPr fontId="1"/>
  </si>
  <si>
    <t>2027年1月</t>
    <rPh sb="4" eb="5">
      <t>ネン</t>
    </rPh>
    <rPh sb="6" eb="7">
      <t>ガツ</t>
    </rPh>
    <phoneticPr fontId="1"/>
  </si>
  <si>
    <t>2028年1月</t>
    <rPh sb="4" eb="5">
      <t>ネン</t>
    </rPh>
    <rPh sb="6" eb="7">
      <t>ガツ</t>
    </rPh>
    <phoneticPr fontId="1"/>
  </si>
  <si>
    <t>【半角】
研修案内（募集要項等）を掲載するURLを入力
※ 申請時点でページが作成されていない場合は予定URLを入力し、決定次第、事務局まで連絡してください。</t>
    <rPh sb="5" eb="7">
      <t>ケンシュウ</t>
    </rPh>
    <rPh sb="7" eb="9">
      <t>アンナイ</t>
    </rPh>
    <rPh sb="10" eb="12">
      <t>ボシュウ</t>
    </rPh>
    <rPh sb="12" eb="14">
      <t>ヨウコウ</t>
    </rPh>
    <rPh sb="14" eb="15">
      <t>トウ</t>
    </rPh>
    <rPh sb="17" eb="19">
      <t>ケイサイ</t>
    </rPh>
    <rPh sb="25" eb="27">
      <t>ニュウリョク</t>
    </rPh>
    <rPh sb="30" eb="32">
      <t>シンセイ</t>
    </rPh>
    <rPh sb="32" eb="34">
      <t>ジテン</t>
    </rPh>
    <rPh sb="39" eb="41">
      <t>サクセイ</t>
    </rPh>
    <rPh sb="47" eb="49">
      <t>バアイ</t>
    </rPh>
    <rPh sb="50" eb="52">
      <t>ヨテイ</t>
    </rPh>
    <rPh sb="56" eb="58">
      <t>ニュウリョク</t>
    </rPh>
    <rPh sb="60" eb="62">
      <t>ケッテイ</t>
    </rPh>
    <rPh sb="62" eb="64">
      <t>シダイ</t>
    </rPh>
    <rPh sb="65" eb="68">
      <t>ジムキョク</t>
    </rPh>
    <rPh sb="70" eb="72">
      <t>レンラク</t>
    </rPh>
    <phoneticPr fontId="1"/>
  </si>
  <si>
    <t>他組織（団体）からの金銭的支援（助成金や寄付金など）</t>
    <rPh sb="0" eb="2">
      <t>ソシキ</t>
    </rPh>
    <rPh sb="2" eb="4">
      <t>ダンタイ</t>
    </rPh>
    <rPh sb="10" eb="13">
      <t>キンセンテキ</t>
    </rPh>
    <rPh sb="13" eb="15">
      <t>シエン</t>
    </rPh>
    <rPh sb="16" eb="19">
      <t>ジョセイキン</t>
    </rPh>
    <rPh sb="20" eb="23">
      <t>キフキン</t>
    </rPh>
    <phoneticPr fontId="1"/>
  </si>
  <si>
    <t>研修運営のために助成金や寄付金を新たに獲得する場合に（予定含む）、概要や金額等について具体的に入力</t>
    <rPh sb="8" eb="11">
      <t>ジョセイキン</t>
    </rPh>
    <rPh sb="22" eb="24">
      <t>バアイ</t>
    </rPh>
    <rPh sb="32" eb="34">
      <t>ガイヨウ</t>
    </rPh>
    <rPh sb="35" eb="38">
      <t>キンガクトウ</t>
    </rPh>
    <rPh sb="42" eb="45">
      <t>グタイテキ</t>
    </rPh>
    <rPh sb="46" eb="48">
      <t>ニュウリョク</t>
    </rPh>
    <phoneticPr fontId="1"/>
  </si>
  <si>
    <t>事業計画（予定）表</t>
    <rPh sb="0" eb="2">
      <t>ジギョウ</t>
    </rPh>
    <rPh sb="2" eb="4">
      <t>ケイカク</t>
    </rPh>
    <rPh sb="5" eb="7">
      <t>ヨテイ</t>
    </rPh>
    <rPh sb="8" eb="9">
      <t>ヒョウ</t>
    </rPh>
    <phoneticPr fontId="1"/>
  </si>
  <si>
    <t>事業計画（予定）表</t>
    <rPh sb="2" eb="4">
      <t>ケイカク</t>
    </rPh>
    <phoneticPr fontId="1"/>
  </si>
  <si>
    <t>開催1日目</t>
    <rPh sb="0" eb="2">
      <t>カイサイ</t>
    </rPh>
    <rPh sb="3" eb="5">
      <t>ニチメ</t>
    </rPh>
    <phoneticPr fontId="1"/>
  </si>
  <si>
    <t>開催2日目</t>
    <rPh sb="0" eb="1">
      <t>カイサイ</t>
    </rPh>
    <rPh sb="2" eb="4">
      <t>ニチメ</t>
    </rPh>
    <phoneticPr fontId="1"/>
  </si>
  <si>
    <t>　様式1～6および参考資料をもって、国立がん研究センターのがん相談支援センター相談員基礎研修(3)の提供可能な組織の募集に応募いたします。組織要件やその他の要件は満たしており、提出書類に記載の内容は事実と相違ありません。</t>
    <rPh sb="1" eb="3">
      <t>ヨウシキ</t>
    </rPh>
    <rPh sb="9" eb="11">
      <t>サンコウ</t>
    </rPh>
    <rPh sb="11" eb="13">
      <t>シリョウ</t>
    </rPh>
    <rPh sb="31" eb="35">
      <t>ソウダンシエン</t>
    </rPh>
    <rPh sb="39" eb="46">
      <t>ソウダンインキソケンシュウ</t>
    </rPh>
    <rPh sb="50" eb="54">
      <t>テイキョウカノウ</t>
    </rPh>
    <rPh sb="55" eb="57">
      <t>ソシキ</t>
    </rPh>
    <rPh sb="58" eb="60">
      <t>ボシュウ</t>
    </rPh>
    <rPh sb="61" eb="63">
      <t>オウボ</t>
    </rPh>
    <rPh sb="69" eb="73">
      <t>ソシキヨウケン</t>
    </rPh>
    <rPh sb="76" eb="77">
      <t>タ</t>
    </rPh>
    <rPh sb="78" eb="80">
      <t>ヨウケン</t>
    </rPh>
    <rPh sb="81" eb="82">
      <t>ミ</t>
    </rPh>
    <rPh sb="88" eb="92">
      <t>テイシュツショルイ</t>
    </rPh>
    <rPh sb="93" eb="95">
      <t>キサイ</t>
    </rPh>
    <rPh sb="102" eb="104">
      <t>ソウイ</t>
    </rPh>
    <phoneticPr fontId="1"/>
  </si>
  <si>
    <t>役職名を入力（申請責任者欄は自動入力）
（例）所長、センター長、理事長　等</t>
    <rPh sb="0" eb="1">
      <t>ヤクショク</t>
    </rPh>
    <rPh sb="2" eb="3">
      <t>メイ</t>
    </rPh>
    <rPh sb="3" eb="4">
      <t>イ</t>
    </rPh>
    <rPh sb="4" eb="6">
      <t>ニュウリョク</t>
    </rPh>
    <rPh sb="7" eb="12">
      <t>シンセイセキニンシャ</t>
    </rPh>
    <rPh sb="12" eb="13">
      <t>ラン</t>
    </rPh>
    <rPh sb="14" eb="18">
      <t>ジドウニュウリョク</t>
    </rPh>
    <rPh sb="23" eb="25">
      <t>ショチョウ</t>
    </rPh>
    <rPh sb="30" eb="31">
      <t>チョウ</t>
    </rPh>
    <rPh sb="32" eb="35">
      <t>リジチョウ</t>
    </rPh>
    <rPh sb="36" eb="37">
      <t>トウ</t>
    </rPh>
    <phoneticPr fontId="1"/>
  </si>
  <si>
    <t>運営体制（事業統括責任者）</t>
    <rPh sb="0" eb="4">
      <t>ウンエイタイセイ</t>
    </rPh>
    <rPh sb="5" eb="9">
      <t>ジギョウトウカツ</t>
    </rPh>
    <phoneticPr fontId="1"/>
  </si>
  <si>
    <t>運営体制（事務業務責任者）</t>
    <rPh sb="0" eb="4">
      <t>ウンエイタイセイ</t>
    </rPh>
    <rPh sb="5" eb="7">
      <t>ジム</t>
    </rPh>
    <rPh sb="7" eb="9">
      <t>ギョウム</t>
    </rPh>
    <rPh sb="9" eb="12">
      <t>セキニンシャ</t>
    </rPh>
    <phoneticPr fontId="1"/>
  </si>
  <si>
    <t>【半角】
共催組織の担当者が担う場合は、代表電話番号および内線番号（ある場合）を入力</t>
    <rPh sb="20" eb="26">
      <t>ダイヒョウデンワバンゴウ</t>
    </rPh>
    <rPh sb="29" eb="33">
      <t>ナイセンバンゴウ</t>
    </rPh>
    <rPh sb="36" eb="38">
      <t>バアイ</t>
    </rPh>
    <phoneticPr fontId="1"/>
  </si>
  <si>
    <t>運営体制（研修企画責任者）</t>
    <rPh sb="0" eb="4">
      <t>ウンエイタイセイ</t>
    </rPh>
    <rPh sb="5" eb="9">
      <t>ケンシュウキカク</t>
    </rPh>
    <phoneticPr fontId="1"/>
  </si>
  <si>
    <t>共催組織の担当者が担う場合は、組織（団体）名および部署名を入力</t>
    <rPh sb="0" eb="2">
      <t>キョウサイ</t>
    </rPh>
    <rPh sb="2" eb="4">
      <t>ソシキ</t>
    </rPh>
    <rPh sb="4" eb="7">
      <t>タントウシャ</t>
    </rPh>
    <rPh sb="8" eb="9">
      <t>ニナ</t>
    </rPh>
    <rPh sb="10" eb="12">
      <t>バアイ</t>
    </rPh>
    <rPh sb="14" eb="16">
      <t>ソシキ</t>
    </rPh>
    <rPh sb="17" eb="19">
      <t>ダンタイ</t>
    </rPh>
    <rPh sb="20" eb="21">
      <t>メイ</t>
    </rPh>
    <rPh sb="24" eb="27">
      <t>ブショメイ</t>
    </rPh>
    <rPh sb="28" eb="30">
      <t>ニュウリョク</t>
    </rPh>
    <phoneticPr fontId="1"/>
  </si>
  <si>
    <t>運営体制（申請時に窓口となる者）</t>
    <rPh sb="5" eb="7">
      <t>シンセイ</t>
    </rPh>
    <rPh sb="7" eb="8">
      <t>ジ</t>
    </rPh>
    <rPh sb="9" eb="11">
      <t>マドグチ</t>
    </rPh>
    <rPh sb="14" eb="15">
      <t>モノ</t>
    </rPh>
    <phoneticPr fontId="1"/>
  </si>
  <si>
    <t>【半角】結果通知後の連絡等で使用</t>
    <rPh sb="0" eb="3">
      <t>ハンカク</t>
    </rPh>
    <rPh sb="4" eb="9">
      <t>ケッカツウチゴ</t>
    </rPh>
    <rPh sb="10" eb="13">
      <t>レンラクトウ</t>
    </rPh>
    <rPh sb="14" eb="16">
      <t>シヨウ</t>
    </rPh>
    <phoneticPr fontId="1"/>
  </si>
  <si>
    <t xml:space="preserve">担当する役割・業務について具体的に記入
</t>
    <rPh sb="0" eb="2">
      <t>タントウ</t>
    </rPh>
    <rPh sb="4" eb="6">
      <t>ヤクワリ</t>
    </rPh>
    <rPh sb="5" eb="7">
      <t>ギョウム</t>
    </rPh>
    <rPh sb="12" eb="15">
      <t>グタイテキ</t>
    </rPh>
    <rPh sb="16" eb="18">
      <t>キニュウ</t>
    </rPh>
    <phoneticPr fontId="1"/>
  </si>
  <si>
    <t>開催1日目（予定）</t>
    <rPh sb="0" eb="2">
      <t>カイサイ</t>
    </rPh>
    <rPh sb="3" eb="5">
      <t>ニチメ</t>
    </rPh>
    <rPh sb="6" eb="8">
      <t>ヨテイ</t>
    </rPh>
    <phoneticPr fontId="1"/>
  </si>
  <si>
    <t>開催2日目（予定）</t>
    <rPh sb="0" eb="1">
      <t>カイサイ</t>
    </rPh>
    <rPh sb="2" eb="4">
      <t>ニチメ</t>
    </rPh>
    <phoneticPr fontId="1"/>
  </si>
  <si>
    <t>特記事項がある場合に入力
※ すでに募集要項等が出来上がっている場合は、参考資料として、ご提出ください。
※ その他、開催体制に関連して、審査にあたり必要と思われる書類がありましたら、ご提出ください。</t>
    <rPh sb="0" eb="3">
      <t>トッキジコウ</t>
    </rPh>
    <rPh sb="58" eb="59">
      <t>タ</t>
    </rPh>
    <phoneticPr fontId="1"/>
  </si>
  <si>
    <r>
      <t>がん相談支援センター相談員基礎研修(3)</t>
    </r>
    <r>
      <rPr>
        <sz val="11"/>
        <rFont val="MS UI Gothic"/>
        <family val="2"/>
      </rPr>
      <t>に準拠する研修の開催体制は、以下の通りです。
記載内容から大幅にかつ重要な項目に修正が生じた場合は、直ちに修正箇所の報告いたします。</t>
    </r>
    <rPh sb="1" eb="5">
      <t>ソウダンシエン</t>
    </rPh>
    <rPh sb="9" eb="16">
      <t>ソウダンインキソケンシュウ</t>
    </rPh>
    <rPh sb="28" eb="30">
      <t>カイサイ</t>
    </rPh>
    <rPh sb="37" eb="38">
      <t>トオ</t>
    </rPh>
    <rPh sb="43" eb="47">
      <t>キサイナイヨウ</t>
    </rPh>
    <rPh sb="49" eb="51">
      <t>オオハバ</t>
    </rPh>
    <rPh sb="60" eb="62">
      <t>シュウセイ</t>
    </rPh>
    <rPh sb="63" eb="64">
      <t>ショウ</t>
    </rPh>
    <rPh sb="66" eb="68">
      <t>バアイ</t>
    </rPh>
    <rPh sb="70" eb="71">
      <t>タダ</t>
    </rPh>
    <rPh sb="73" eb="77">
      <t>シュウセイカショ</t>
    </rPh>
    <rPh sb="78" eb="80">
      <t>ホウコク</t>
    </rPh>
    <phoneticPr fontId="2"/>
  </si>
  <si>
    <t>がん相談支援センター相談員基礎研修(3)に準拠する研修の事業予定は、以下の通りです。
記載内容から大幅にかつ重要な項目に修正が生じた場合は、直ちに修正箇所の報告いたします。</t>
    <rPh sb="1" eb="5">
      <t>ソウダンシエン</t>
    </rPh>
    <rPh sb="9" eb="16">
      <t>ソウダンインキソケンシュウ</t>
    </rPh>
    <rPh sb="28" eb="30">
      <t>ジギョウ</t>
    </rPh>
    <rPh sb="30" eb="32">
      <t>ヨテイ</t>
    </rPh>
    <rPh sb="37" eb="38">
      <t>トオ</t>
    </rPh>
    <rPh sb="43" eb="47">
      <t>キサイナイヨウ</t>
    </rPh>
    <rPh sb="49" eb="51">
      <t>オオハバ</t>
    </rPh>
    <rPh sb="54" eb="56">
      <t>ジュウヨウ</t>
    </rPh>
    <rPh sb="57" eb="59">
      <t>コウモク</t>
    </rPh>
    <rPh sb="66" eb="68">
      <t>シュウセイ</t>
    </rPh>
    <rPh sb="69" eb="70">
      <t>ショウ</t>
    </rPh>
    <rPh sb="72" eb="74">
      <t>バアイ</t>
    </rPh>
    <rPh sb="76" eb="77">
      <t>タダ</t>
    </rPh>
    <rPh sb="83" eb="85">
      <t>ホウコク</t>
    </rPh>
    <phoneticPr fontId="2"/>
  </si>
  <si>
    <t>事業計画（予定）（2026年～2028年）</t>
    <rPh sb="0" eb="2">
      <t>ジギョウ</t>
    </rPh>
    <rPh sb="2" eb="4">
      <t>ケイカク</t>
    </rPh>
    <rPh sb="5" eb="7">
      <t>ヨテイ</t>
    </rPh>
    <rPh sb="12" eb="13">
      <t>ネン</t>
    </rPh>
    <rPh sb="18" eb="19">
      <t>ネン</t>
    </rPh>
    <phoneticPr fontId="1"/>
  </si>
  <si>
    <t>様式2.07にかかる向こう3年の事業計画（予算、開催回数、責任者や担当者などの参画メンバー等）をできるだけ具体的に入力</t>
    <rPh sb="0" eb="2">
      <t>ヨウシキ</t>
    </rPh>
    <rPh sb="8" eb="9">
      <t>ム</t>
    </rPh>
    <rPh sb="12" eb="13">
      <t>ネン</t>
    </rPh>
    <rPh sb="14" eb="18">
      <t>ジギョウヨテイ</t>
    </rPh>
    <rPh sb="18" eb="20">
      <t>ケイカク</t>
    </rPh>
    <rPh sb="21" eb="23">
      <t>ヨサン</t>
    </rPh>
    <rPh sb="24" eb="26">
      <t>カイサイ</t>
    </rPh>
    <rPh sb="26" eb="28">
      <t>カイスウ</t>
    </rPh>
    <rPh sb="29" eb="32">
      <t>セキニンシャ</t>
    </rPh>
    <rPh sb="33" eb="36">
      <t>タントウシャ</t>
    </rPh>
    <rPh sb="39" eb="41">
      <t>サンカク</t>
    </rPh>
    <rPh sb="45" eb="46">
      <t>ナド</t>
    </rPh>
    <rPh sb="51" eb="54">
      <t>グタイテキ</t>
    </rPh>
    <rPh sb="55" eb="57">
      <t>ニュウリョク</t>
    </rPh>
    <phoneticPr fontId="1"/>
  </si>
  <si>
    <r>
      <t>がん相談支援センター相談員基礎研修(3)</t>
    </r>
    <r>
      <rPr>
        <sz val="11"/>
        <rFont val="MS UI Gothic"/>
        <family val="2"/>
      </rPr>
      <t>に準拠する研修の収支計画（概算）は、以下の通りです。
記載内容から大幅に修正が生じた場合は、直ちに修正箇所の報告いたします。</t>
    </r>
    <rPh sb="1" eb="5">
      <t>ソウダンシエン</t>
    </rPh>
    <rPh sb="9" eb="16">
      <t>ソウダンインキソケンシュウ</t>
    </rPh>
    <rPh sb="21" eb="23">
      <t>ジュンキョ</t>
    </rPh>
    <rPh sb="25" eb="27">
      <t>ケンシュウ</t>
    </rPh>
    <rPh sb="28" eb="32">
      <t>シュウシケイカク</t>
    </rPh>
    <rPh sb="33" eb="35">
      <t>ガイサン</t>
    </rPh>
    <rPh sb="41" eb="42">
      <t>トオ</t>
    </rPh>
    <rPh sb="47" eb="51">
      <t>キサイナイヨウ</t>
    </rPh>
    <rPh sb="53" eb="55">
      <t>オオハバ</t>
    </rPh>
    <rPh sb="56" eb="58">
      <t>シュウセイ</t>
    </rPh>
    <rPh sb="59" eb="60">
      <t>ショウ</t>
    </rPh>
    <rPh sb="62" eb="64">
      <t>バアイ</t>
    </rPh>
    <rPh sb="66" eb="67">
      <t>タダ</t>
    </rPh>
    <rPh sb="69" eb="73">
      <t>シュウセイカショ</t>
    </rPh>
    <rPh sb="74" eb="76">
      <t>ホウコク</t>
    </rPh>
    <phoneticPr fontId="2"/>
  </si>
  <si>
    <t>募集要項等の掲載URL
（予定）</t>
    <rPh sb="0" eb="2">
      <t>ボシュウ</t>
    </rPh>
    <rPh sb="2" eb="4">
      <t>ヨウコウ</t>
    </rPh>
    <rPh sb="4" eb="5">
      <t>トウ</t>
    </rPh>
    <rPh sb="6" eb="8">
      <t>ケイサイ</t>
    </rPh>
    <phoneticPr fontId="1"/>
  </si>
  <si>
    <t>申請責任者の姓を入力（申請責任者欄は自動入力）</t>
    <rPh sb="0" eb="4">
      <t>シンセイセキニンシャ</t>
    </rPh>
    <rPh sb="4" eb="5">
      <t>セイ</t>
    </rPh>
    <rPh sb="6" eb="7">
      <t>イ</t>
    </rPh>
    <rPh sb="9" eb="10">
      <t>チカラ</t>
    </rPh>
    <phoneticPr fontId="1"/>
  </si>
  <si>
    <t>申請責任者の名を入力（申請責任者欄は自動入力）</t>
    <rPh sb="5" eb="6">
      <t>メイ</t>
    </rPh>
    <rPh sb="7" eb="8">
      <t>イ</t>
    </rPh>
    <phoneticPr fontId="1"/>
  </si>
  <si>
    <t>がん相談支援センター相談員基礎研修(3)に準拠する研修の運営体制は、以下の通りです。
記載内容に修正が生じた場合は、直ちに修正箇所の報告いたします。</t>
    <rPh sb="1" eb="5">
      <t>ソウダンシエン</t>
    </rPh>
    <rPh sb="9" eb="16">
      <t>ソウダンインキソケンシュウ</t>
    </rPh>
    <rPh sb="21" eb="23">
      <t>ジュンキョ</t>
    </rPh>
    <rPh sb="25" eb="27">
      <t>ケンシュウ</t>
    </rPh>
    <rPh sb="37" eb="38">
      <t>トオ</t>
    </rPh>
    <rPh sb="43" eb="47">
      <t>キサイナイヨウ</t>
    </rPh>
    <rPh sb="48" eb="50">
      <t>シュウセイ</t>
    </rPh>
    <rPh sb="51" eb="52">
      <t>ショウ</t>
    </rPh>
    <rPh sb="54" eb="56">
      <t>バアイ</t>
    </rPh>
    <rPh sb="58" eb="59">
      <t>タダ</t>
    </rPh>
    <rPh sb="61" eb="65">
      <t>シュウセイカショ</t>
    </rPh>
    <rPh sb="66" eb="68">
      <t>ホウコク</t>
    </rPh>
    <phoneticPr fontId="2"/>
  </si>
  <si>
    <t>3年以上の継続性をもってがん相談支援センター相談員基礎研修（3）を開催する意思がある</t>
    <phoneticPr fontId="1"/>
  </si>
  <si>
    <t>研修終了後にNCCが提供する知識や意識の程度を確認するアンケート等を受講生に実施し、その結果をNCCに報告すること。NCCより、研修の見学やヒアリングなどの要請があった場合は受け入れる</t>
    <phoneticPr fontId="1"/>
  </si>
  <si>
    <t xml:space="preserve">【半角】担当者の内線ではなく、施設の代表電話番号を、‐を入れずに入力　（例）0123456789
</t>
    <rPh sb="4" eb="6">
      <t>タントウシャ</t>
    </rPh>
    <rPh sb="7" eb="9">
      <t>ナイセン</t>
    </rPh>
    <rPh sb="14" eb="16">
      <t>シセツ</t>
    </rPh>
    <rPh sb="17" eb="19">
      <t>ダイヒョウ</t>
    </rPh>
    <rPh sb="19" eb="21">
      <t>デンワ</t>
    </rPh>
    <rPh sb="21" eb="23">
      <t>バンゴウ</t>
    </rPh>
    <rPh sb="28" eb="29">
      <t>イ</t>
    </rPh>
    <rPh sb="36" eb="37">
      <t>レイ</t>
    </rPh>
    <phoneticPr fontId="1"/>
  </si>
  <si>
    <t>300字以内</t>
    <rPh sb="2" eb="5">
      <t>ジイナイ</t>
    </rPh>
    <phoneticPr fontId="1"/>
  </si>
  <si>
    <t>300字以内
※ 過去に開催された研修提供実績として、研修テーマ・参加人数・講義などが記載された資料（募集要項やチラシ等）があれば、参考資料として別途ご提出ください。</t>
    <rPh sb="20" eb="22">
      <t>テイキョウ</t>
    </rPh>
    <rPh sb="52" eb="56">
      <t>ボシュウヨウコウ</t>
    </rPh>
    <rPh sb="60" eb="61">
      <t>トウ</t>
    </rPh>
    <rPh sb="77" eb="79">
      <t>テイシュツ</t>
    </rPh>
    <phoneticPr fontId="1"/>
  </si>
  <si>
    <t>300字以内</t>
    <phoneticPr fontId="1"/>
  </si>
  <si>
    <t>その他、運営マニュアル１を確認し、柔軟に対応する</t>
    <phoneticPr fontId="1"/>
  </si>
  <si>
    <t>その他、運営マニュアル１および研修当日／講師・副講師研修マニュアルを確認し、柔軟に対応する</t>
    <phoneticPr fontId="1"/>
  </si>
  <si>
    <t>研修当日の流れや留意点等を確認する講師・副講師向けの打ち合わせ（講師・副講師研修）を、運営マニュアル２を参考に事前に開催する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</si>
</sst>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000000000"/>
    <numFmt numFmtId="177" formatCode="00000000"/>
    <numFmt numFmtId="178" formatCode="#0.00_ "/>
    <numFmt numFmtId="179" formatCode="#0.000"/>
    <numFmt numFmtId="180" formatCode="yyyy&quot;年&quot;mm&quot;月&quot;dd&quot;日（&quot;aaa\)"/>
    <numFmt numFmtId="181" formatCode="&quot;申請日：&quot;yyyy&quot;年&quot;mm&quot;月&quot;dd&quot;日（&quot;aaa\)"/>
    <numFmt numFmtId="182" formatCode="#0.00"/>
    <numFmt numFmtId="183" formatCode="0_);[Red]\(0\)"/>
  </numFmts>
  <fonts count="4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MS UI Gothic"/>
      <family val="3"/>
      <charset val="128"/>
    </font>
    <font>
      <sz val="11"/>
      <color theme="1"/>
      <name val="MS UI Gothic"/>
      <family val="3"/>
      <charset val="128"/>
    </font>
    <font>
      <sz val="11"/>
      <color rgb="FFFF0000"/>
      <name val="MS UI Gothic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MS UI Gothic"/>
      <family val="3"/>
      <charset val="128"/>
    </font>
    <font>
      <sz val="11"/>
      <color rgb="FF0000FF"/>
      <name val="MS UI Gothic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MS UI Gothic"/>
      <family val="3"/>
      <charset val="128"/>
    </font>
    <font>
      <sz val="18"/>
      <name val="MS UI Gothic"/>
      <family val="3"/>
      <charset val="128"/>
    </font>
    <font>
      <sz val="10"/>
      <color rgb="FF0000FF"/>
      <name val="MS UI Gothic"/>
      <family val="3"/>
      <charset val="128"/>
    </font>
    <font>
      <sz val="9"/>
      <color theme="1"/>
      <name val="MS UI Gothic"/>
      <family val="3"/>
      <charset val="128"/>
    </font>
    <font>
      <sz val="9"/>
      <color theme="0"/>
      <name val="MS UI Gothic"/>
      <family val="3"/>
      <charset val="128"/>
    </font>
    <font>
      <sz val="10"/>
      <color theme="1"/>
      <name val="MS UI Gothic"/>
      <family val="3"/>
      <charset val="128"/>
    </font>
    <font>
      <sz val="10"/>
      <name val="MS UI Gothic"/>
      <family val="3"/>
      <charset val="128"/>
    </font>
    <font>
      <b/>
      <sz val="14"/>
      <name val="MS UI Gothic"/>
      <family val="3"/>
      <charset val="128"/>
    </font>
    <font>
      <b/>
      <sz val="11"/>
      <name val="MS UI Gothic"/>
      <family val="3"/>
      <charset val="128"/>
    </font>
    <font>
      <b/>
      <u/>
      <sz val="14"/>
      <name val="MS UI Gothic"/>
      <family val="3"/>
      <charset val="128"/>
    </font>
    <font>
      <sz val="10"/>
      <color theme="1" tint="0.34998626667073579"/>
      <name val="MS UI Gothic"/>
      <family val="3"/>
      <charset val="128"/>
    </font>
    <font>
      <b/>
      <u/>
      <sz val="14"/>
      <color theme="1"/>
      <name val="MS UI Gothic"/>
      <family val="3"/>
      <charset val="128"/>
    </font>
    <font>
      <sz val="11"/>
      <name val="MS UI Gothic"/>
      <family val="3"/>
    </font>
    <font>
      <sz val="11"/>
      <color rgb="FF000000"/>
      <name val="MS UI Gothic"/>
      <family val="3"/>
      <charset val="128"/>
    </font>
    <font>
      <sz val="12"/>
      <name val="MS UI Gothic"/>
      <family val="3"/>
      <charset val="128"/>
    </font>
    <font>
      <sz val="16"/>
      <name val="MS UI Gothic"/>
      <family val="3"/>
      <charset val="128"/>
    </font>
    <font>
      <b/>
      <sz val="12"/>
      <name val="MS UI Gothic"/>
      <family val="3"/>
      <charset val="128"/>
    </font>
    <font>
      <b/>
      <sz val="16"/>
      <name val="MS UI Gothic"/>
      <family val="3"/>
      <charset val="128"/>
    </font>
    <font>
      <u/>
      <sz val="12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b/>
      <sz val="16"/>
      <name val="ＭＳ Ｐゴシック"/>
      <family val="2"/>
      <charset val="128"/>
      <scheme val="minor"/>
    </font>
    <font>
      <u/>
      <sz val="16"/>
      <name val="ＭＳ Ｐゴシック"/>
      <family val="2"/>
      <charset val="128"/>
      <scheme val="minor"/>
    </font>
    <font>
      <sz val="11"/>
      <name val="MS UI Gothic"/>
      <family val="2"/>
    </font>
    <font>
      <sz val="10"/>
      <name val="MS UI Gothic"/>
      <family val="2"/>
    </font>
    <font>
      <b/>
      <sz val="14"/>
      <name val="MS UI Gothic"/>
      <family val="2"/>
    </font>
    <font>
      <b/>
      <u/>
      <sz val="14"/>
      <name val="MS UI Gothic"/>
      <family val="2"/>
    </font>
    <font>
      <b/>
      <sz val="11"/>
      <name val="MS UI Gothic"/>
      <family val="2"/>
    </font>
    <font>
      <sz val="16"/>
      <name val="MS UI Gothic"/>
      <family val="2"/>
    </font>
    <font>
      <sz val="12"/>
      <name val="MS UI Gothic"/>
      <family val="2"/>
    </font>
    <font>
      <sz val="9"/>
      <name val="MS UI Gothic"/>
      <family val="3"/>
      <charset val="128"/>
    </font>
    <font>
      <sz val="20"/>
      <color rgb="FF0000FF"/>
      <name val="MS UI Gothic"/>
      <family val="3"/>
      <charset val="128"/>
    </font>
    <font>
      <sz val="8"/>
      <name val="MS UI Gothic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>
      <alignment vertical="center"/>
    </xf>
  </cellStyleXfs>
  <cellXfs count="247">
    <xf numFmtId="0" fontId="0" fillId="0" borderId="0" xfId="0">
      <alignment vertical="center"/>
    </xf>
    <xf numFmtId="0" fontId="7" fillId="0" borderId="0" xfId="1" applyFont="1" applyAlignment="1" applyProtection="1">
      <alignment horizontal="right" vertical="center"/>
    </xf>
    <xf numFmtId="0" fontId="4" fillId="0" borderId="0" xfId="0" applyFont="1">
      <alignment vertical="center"/>
    </xf>
    <xf numFmtId="0" fontId="8" fillId="0" borderId="0" xfId="0" quotePrefix="1" applyFont="1" applyAlignment="1">
      <alignment horizontal="left" vertical="center"/>
    </xf>
    <xf numFmtId="0" fontId="4" fillId="0" borderId="0" xfId="0" quotePrefix="1" applyFont="1" applyAlignment="1">
      <alignment horizontal="left" vertical="center"/>
    </xf>
    <xf numFmtId="49" fontId="3" fillId="0" borderId="0" xfId="0" quotePrefix="1" applyNumberFormat="1" applyFont="1" applyAlignment="1">
      <alignment horizontal="left" vertical="top"/>
    </xf>
    <xf numFmtId="49" fontId="17" fillId="0" borderId="0" xfId="0" applyNumberFormat="1" applyFont="1" applyAlignment="1">
      <alignment vertical="center" wrapText="1"/>
    </xf>
    <xf numFmtId="0" fontId="12" fillId="0" borderId="0" xfId="0" quotePrefix="1" applyFont="1" applyAlignment="1">
      <alignment horizontal="left" vertical="center"/>
    </xf>
    <xf numFmtId="49" fontId="18" fillId="0" borderId="0" xfId="0" applyNumberFormat="1" applyFont="1" applyAlignment="1">
      <alignment vertical="center" wrapText="1"/>
    </xf>
    <xf numFmtId="49" fontId="18" fillId="0" borderId="0" xfId="0" applyNumberFormat="1" applyFont="1" applyAlignment="1">
      <alignment horizontal="center" vertical="center"/>
    </xf>
    <xf numFmtId="178" fontId="16" fillId="2" borderId="5" xfId="0" quotePrefix="1" applyNumberFormat="1" applyFont="1" applyFill="1" applyBorder="1" applyAlignment="1">
      <alignment horizontal="left" vertical="center"/>
    </xf>
    <xf numFmtId="0" fontId="3" fillId="0" borderId="0" xfId="0" quotePrefix="1" applyFont="1" applyAlignment="1">
      <alignment horizontal="right" vertical="center"/>
    </xf>
    <xf numFmtId="0" fontId="4" fillId="0" borderId="0" xfId="0" applyFont="1" applyAlignment="1">
      <alignment horizontal="center" vertical="top"/>
    </xf>
    <xf numFmtId="49" fontId="3" fillId="0" borderId="0" xfId="0" quotePrefix="1" applyNumberFormat="1" applyFont="1" applyAlignment="1">
      <alignment horizontal="left" vertical="center"/>
    </xf>
    <xf numFmtId="0" fontId="18" fillId="0" borderId="0" xfId="0" quotePrefix="1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left" vertical="center" wrapText="1"/>
    </xf>
    <xf numFmtId="49" fontId="3" fillId="2" borderId="5" xfId="0" applyNumberFormat="1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3" fillId="2" borderId="5" xfId="0" quotePrefix="1" applyFont="1" applyFill="1" applyBorder="1" applyAlignment="1">
      <alignment horizontal="left" vertical="center" wrapText="1"/>
    </xf>
    <xf numFmtId="49" fontId="3" fillId="0" borderId="0" xfId="0" quotePrefix="1" applyNumberFormat="1" applyFont="1" applyAlignment="1">
      <alignment horizontal="left" vertical="top" wrapText="1"/>
    </xf>
    <xf numFmtId="181" fontId="8" fillId="0" borderId="0" xfId="0" applyNumberFormat="1" applyFont="1" applyAlignment="1">
      <alignment vertical="center" shrinkToFit="1"/>
    </xf>
    <xf numFmtId="0" fontId="4" fillId="0" borderId="3" xfId="0" quotePrefix="1" applyFont="1" applyBorder="1">
      <alignment vertical="center"/>
    </xf>
    <xf numFmtId="0" fontId="13" fillId="0" borderId="0" xfId="0" quotePrefix="1" applyFont="1" applyAlignment="1">
      <alignment horizontal="center" vertical="center"/>
    </xf>
    <xf numFmtId="0" fontId="14" fillId="4" borderId="0" xfId="0" quotePrefix="1" applyFont="1" applyFill="1" applyAlignment="1">
      <alignment horizontal="center" vertical="center"/>
    </xf>
    <xf numFmtId="0" fontId="3" fillId="0" borderId="0" xfId="0" applyFont="1">
      <alignment vertical="center"/>
    </xf>
    <xf numFmtId="0" fontId="19" fillId="0" borderId="0" xfId="0" quotePrefix="1" applyFont="1" applyAlignment="1">
      <alignment horizontal="center" vertical="center" wrapText="1"/>
    </xf>
    <xf numFmtId="0" fontId="19" fillId="0" borderId="0" xfId="0" quotePrefix="1" applyFont="1" applyAlignment="1">
      <alignment horizontal="centerContinuous" vertical="center" wrapText="1"/>
    </xf>
    <xf numFmtId="0" fontId="15" fillId="0" borderId="0" xfId="0" quotePrefix="1" applyFont="1" applyAlignment="1">
      <alignment horizontal="left" vertical="top" wrapText="1"/>
    </xf>
    <xf numFmtId="0" fontId="3" fillId="0" borderId="0" xfId="0" quotePrefix="1" applyFont="1" applyAlignment="1">
      <alignment horizontal="center" vertical="center"/>
    </xf>
    <xf numFmtId="0" fontId="20" fillId="0" borderId="0" xfId="0" quotePrefix="1" applyFont="1" applyAlignment="1">
      <alignment horizontal="left" vertical="top" wrapText="1"/>
    </xf>
    <xf numFmtId="178" fontId="16" fillId="0" borderId="0" xfId="0" quotePrefix="1" applyNumberFormat="1" applyFont="1" applyAlignment="1">
      <alignment horizontal="left" vertical="center"/>
    </xf>
    <xf numFmtId="0" fontId="17" fillId="0" borderId="0" xfId="0" quotePrefix="1" applyFont="1" applyAlignment="1">
      <alignment horizontal="centerContinuous" vertical="center" wrapText="1"/>
    </xf>
    <xf numFmtId="49" fontId="3" fillId="0" borderId="0" xfId="0" quotePrefix="1" applyNumberFormat="1" applyFont="1" applyAlignment="1">
      <alignment horizontal="centerContinuous" vertical="top" wrapText="1"/>
    </xf>
    <xf numFmtId="0" fontId="4" fillId="0" borderId="0" xfId="0" applyFont="1" applyAlignment="1">
      <alignment horizontal="centerContinuous" vertical="center"/>
    </xf>
    <xf numFmtId="178" fontId="16" fillId="2" borderId="10" xfId="0" quotePrefix="1" applyNumberFormat="1" applyFont="1" applyFill="1" applyBorder="1" applyAlignment="1">
      <alignment horizontal="left" vertical="center" shrinkToFit="1"/>
    </xf>
    <xf numFmtId="178" fontId="16" fillId="2" borderId="9" xfId="0" quotePrefix="1" applyNumberFormat="1" applyFont="1" applyFill="1" applyBorder="1" applyAlignment="1">
      <alignment horizontal="left" vertical="center" shrinkToFit="1"/>
    </xf>
    <xf numFmtId="0" fontId="4" fillId="2" borderId="6" xfId="0" applyFont="1" applyFill="1" applyBorder="1" applyAlignment="1">
      <alignment horizontal="center" vertical="center"/>
    </xf>
    <xf numFmtId="49" fontId="3" fillId="0" borderId="0" xfId="0" quotePrefix="1" applyNumberFormat="1" applyFont="1" applyAlignment="1">
      <alignment horizontal="left" vertical="center" wrapText="1"/>
    </xf>
    <xf numFmtId="0" fontId="19" fillId="0" borderId="0" xfId="0" quotePrefix="1" applyFont="1" applyAlignment="1">
      <alignment horizontal="left"/>
    </xf>
    <xf numFmtId="0" fontId="3" fillId="2" borderId="5" xfId="0" quotePrefix="1" applyFont="1" applyFill="1" applyBorder="1" applyAlignment="1">
      <alignment horizontal="center" vertical="center" shrinkToFit="1"/>
    </xf>
    <xf numFmtId="49" fontId="3" fillId="0" borderId="0" xfId="0" quotePrefix="1" applyNumberFormat="1" applyFont="1" applyAlignment="1">
      <alignment horizontal="centerContinuous" vertical="top"/>
    </xf>
    <xf numFmtId="0" fontId="3" fillId="0" borderId="0" xfId="0" quotePrefix="1" applyFont="1" applyAlignment="1">
      <alignment horizontal="left" vertical="center"/>
    </xf>
    <xf numFmtId="0" fontId="5" fillId="3" borderId="2" xfId="0" applyFont="1" applyFill="1" applyBorder="1" applyAlignment="1" applyProtection="1">
      <alignment horizontal="center" vertical="center" shrinkToFit="1"/>
      <protection locked="0"/>
    </xf>
    <xf numFmtId="0" fontId="5" fillId="5" borderId="2" xfId="0" applyFont="1" applyFill="1" applyBorder="1" applyAlignment="1" applyProtection="1">
      <alignment horizontal="center" vertical="center" shrinkToFit="1"/>
      <protection locked="0"/>
    </xf>
    <xf numFmtId="0" fontId="3" fillId="3" borderId="7" xfId="0" applyFont="1" applyFill="1" applyBorder="1">
      <alignment vertical="center"/>
    </xf>
    <xf numFmtId="0" fontId="3" fillId="5" borderId="7" xfId="0" applyFont="1" applyFill="1" applyBorder="1">
      <alignment vertical="center"/>
    </xf>
    <xf numFmtId="178" fontId="16" fillId="5" borderId="9" xfId="0" quotePrefix="1" applyNumberFormat="1" applyFont="1" applyFill="1" applyBorder="1" applyAlignment="1">
      <alignment horizontal="left" vertical="center" shrinkToFit="1"/>
    </xf>
    <xf numFmtId="0" fontId="3" fillId="0" borderId="0" xfId="0" quotePrefix="1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183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5" borderId="2" xfId="0" quotePrefix="1" applyFont="1" applyFill="1" applyBorder="1" applyAlignment="1">
      <alignment horizontal="left" vertical="center" wrapText="1"/>
    </xf>
    <xf numFmtId="0" fontId="3" fillId="3" borderId="2" xfId="0" quotePrefix="1" applyFont="1" applyFill="1" applyBorder="1" applyAlignment="1">
      <alignment horizontal="left" vertical="center" wrapText="1"/>
    </xf>
    <xf numFmtId="178" fontId="16" fillId="3" borderId="9" xfId="0" quotePrefix="1" applyNumberFormat="1" applyFont="1" applyFill="1" applyBorder="1" applyAlignment="1">
      <alignment horizontal="left" vertical="center" shrinkToFit="1"/>
    </xf>
    <xf numFmtId="0" fontId="3" fillId="3" borderId="5" xfId="0" quotePrefix="1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16" fillId="5" borderId="5" xfId="0" quotePrefix="1" applyFont="1" applyFill="1" applyBorder="1" applyAlignment="1">
      <alignment horizontal="left" vertical="top" wrapText="1"/>
    </xf>
    <xf numFmtId="178" fontId="16" fillId="5" borderId="10" xfId="0" quotePrefix="1" applyNumberFormat="1" applyFont="1" applyFill="1" applyBorder="1" applyAlignment="1">
      <alignment horizontal="left" vertical="center"/>
    </xf>
    <xf numFmtId="0" fontId="3" fillId="2" borderId="7" xfId="0" quotePrefix="1" applyFont="1" applyFill="1" applyBorder="1" applyAlignment="1">
      <alignment horizontal="left" vertical="top" wrapText="1"/>
    </xf>
    <xf numFmtId="178" fontId="16" fillId="3" borderId="5" xfId="0" quotePrefix="1" applyNumberFormat="1" applyFont="1" applyFill="1" applyBorder="1" applyAlignment="1">
      <alignment horizontal="left" vertical="center"/>
    </xf>
    <xf numFmtId="0" fontId="3" fillId="3" borderId="7" xfId="0" quotePrefix="1" applyFont="1" applyFill="1" applyBorder="1" applyAlignment="1">
      <alignment horizontal="left" vertical="top" wrapText="1"/>
    </xf>
    <xf numFmtId="0" fontId="16" fillId="2" borderId="5" xfId="0" quotePrefix="1" applyFont="1" applyFill="1" applyBorder="1" applyAlignment="1">
      <alignment horizontal="left" vertical="top" wrapText="1"/>
    </xf>
    <xf numFmtId="180" fontId="25" fillId="0" borderId="5" xfId="0" quotePrefix="1" applyNumberFormat="1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177" fontId="25" fillId="0" borderId="5" xfId="0" quotePrefix="1" applyNumberFormat="1" applyFont="1" applyBorder="1" applyAlignment="1" applyProtection="1">
      <alignment horizontal="left" vertical="center"/>
      <protection locked="0"/>
    </xf>
    <xf numFmtId="176" fontId="25" fillId="0" borderId="5" xfId="0" quotePrefix="1" applyNumberFormat="1" applyFont="1" applyBorder="1" applyAlignment="1" applyProtection="1">
      <alignment horizontal="left" vertical="center"/>
      <protection locked="0"/>
    </xf>
    <xf numFmtId="0" fontId="25" fillId="0" borderId="5" xfId="0" quotePrefix="1" applyFont="1" applyBorder="1" applyAlignment="1" applyProtection="1">
      <alignment vertical="center" wrapText="1"/>
      <protection locked="0"/>
    </xf>
    <xf numFmtId="0" fontId="26" fillId="0" borderId="9" xfId="0" applyFont="1" applyBorder="1" applyAlignment="1" applyProtection="1">
      <alignment horizontal="center" vertical="center" shrinkToFit="1"/>
      <protection locked="0"/>
    </xf>
    <xf numFmtId="0" fontId="26" fillId="0" borderId="5" xfId="0" applyFont="1" applyBorder="1" applyAlignment="1" applyProtection="1">
      <alignment horizontal="center" vertical="center" shrinkToFit="1"/>
      <protection locked="0"/>
    </xf>
    <xf numFmtId="0" fontId="24" fillId="0" borderId="5" xfId="0" quotePrefix="1" applyFont="1" applyBorder="1" applyAlignment="1" applyProtection="1">
      <alignment horizontal="left" vertical="top" wrapText="1"/>
      <protection locked="0"/>
    </xf>
    <xf numFmtId="0" fontId="24" fillId="0" borderId="5" xfId="0" applyFont="1" applyBorder="1" applyAlignment="1" applyProtection="1">
      <alignment horizontal="left" vertical="top" wrapText="1"/>
      <protection locked="0"/>
    </xf>
    <xf numFmtId="0" fontId="27" fillId="0" borderId="5" xfId="0" quotePrefix="1" applyFont="1" applyBorder="1" applyAlignment="1" applyProtection="1">
      <alignment horizontal="left" vertical="center" wrapText="1"/>
      <protection locked="0"/>
    </xf>
    <xf numFmtId="0" fontId="27" fillId="0" borderId="5" xfId="0" applyFont="1" applyBorder="1" applyAlignment="1" applyProtection="1">
      <alignment horizontal="left" vertical="center" wrapText="1"/>
      <protection locked="0"/>
    </xf>
    <xf numFmtId="0" fontId="28" fillId="0" borderId="5" xfId="1" applyNumberFormat="1" applyFont="1" applyFill="1" applyBorder="1" applyAlignment="1" applyProtection="1">
      <alignment horizontal="left" vertical="top" wrapText="1"/>
      <protection locked="0"/>
    </xf>
    <xf numFmtId="49" fontId="27" fillId="0" borderId="5" xfId="0" applyNumberFormat="1" applyFont="1" applyBorder="1" applyAlignment="1" applyProtection="1">
      <alignment horizontal="left" vertical="center"/>
      <protection locked="0"/>
    </xf>
    <xf numFmtId="49" fontId="3" fillId="2" borderId="13" xfId="0" applyNumberFormat="1" applyFont="1" applyFill="1" applyBorder="1" applyAlignment="1">
      <alignment horizontal="center" vertical="center" shrinkToFit="1"/>
    </xf>
    <xf numFmtId="177" fontId="25" fillId="2" borderId="5" xfId="0" quotePrefix="1" applyNumberFormat="1" applyFont="1" applyFill="1" applyBorder="1" applyAlignment="1" applyProtection="1">
      <alignment horizontal="left" vertical="center"/>
      <protection locked="0"/>
    </xf>
    <xf numFmtId="0" fontId="16" fillId="2" borderId="5" xfId="0" applyFont="1" applyFill="1" applyBorder="1" applyAlignment="1">
      <alignment horizontal="left" vertical="top" shrinkToFit="1"/>
    </xf>
    <xf numFmtId="0" fontId="24" fillId="0" borderId="5" xfId="0" quotePrefix="1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left" vertical="center" wrapText="1"/>
      <protection locked="0"/>
    </xf>
    <xf numFmtId="180" fontId="25" fillId="0" borderId="5" xfId="0" quotePrefix="1" applyNumberFormat="1" applyFont="1" applyBorder="1" applyAlignment="1" applyProtection="1">
      <alignment horizontal="left" vertical="center" indent="1"/>
      <protection locked="0"/>
    </xf>
    <xf numFmtId="0" fontId="25" fillId="0" borderId="5" xfId="0" quotePrefix="1" applyFont="1" applyBorder="1" applyAlignment="1" applyProtection="1">
      <alignment horizontal="left" vertical="center" wrapText="1"/>
      <protection locked="0"/>
    </xf>
    <xf numFmtId="183" fontId="11" fillId="0" borderId="5" xfId="0" quotePrefix="1" applyNumberFormat="1" applyFont="1" applyBorder="1" applyAlignment="1" applyProtection="1">
      <alignment horizontal="left" vertical="center" indent="1"/>
      <protection locked="0"/>
    </xf>
    <xf numFmtId="183" fontId="11" fillId="0" borderId="5" xfId="0" quotePrefix="1" applyNumberFormat="1" applyFont="1" applyBorder="1" applyAlignment="1" applyProtection="1">
      <alignment horizontal="right" vertical="center"/>
      <protection locked="0"/>
    </xf>
    <xf numFmtId="0" fontId="29" fillId="0" borderId="0" xfId="0" quotePrefix="1" applyFont="1">
      <alignment vertical="center"/>
    </xf>
    <xf numFmtId="0" fontId="16" fillId="3" borderId="5" xfId="0" quotePrefix="1" applyFont="1" applyFill="1" applyBorder="1" applyAlignment="1">
      <alignment horizontal="left" vertical="top" wrapText="1"/>
    </xf>
    <xf numFmtId="0" fontId="16" fillId="6" borderId="5" xfId="0" quotePrefix="1" applyFont="1" applyFill="1" applyBorder="1" applyAlignment="1">
      <alignment horizontal="left" vertical="top" wrapText="1"/>
    </xf>
    <xf numFmtId="0" fontId="30" fillId="0" borderId="5" xfId="1" applyNumberFormat="1" applyFont="1" applyFill="1" applyBorder="1" applyAlignment="1" applyProtection="1">
      <alignment horizontal="left" vertical="center" wrapText="1"/>
      <protection locked="0"/>
    </xf>
    <xf numFmtId="0" fontId="3" fillId="2" borderId="2" xfId="0" quotePrefix="1" applyFont="1" applyFill="1" applyBorder="1" applyAlignment="1">
      <alignment horizontal="left" vertical="center" wrapText="1"/>
    </xf>
    <xf numFmtId="0" fontId="3" fillId="6" borderId="2" xfId="0" quotePrefix="1" applyFont="1" applyFill="1" applyBorder="1" applyAlignment="1">
      <alignment horizontal="left" vertical="center" wrapText="1"/>
    </xf>
    <xf numFmtId="0" fontId="3" fillId="2" borderId="12" xfId="0" quotePrefix="1" applyFont="1" applyFill="1" applyBorder="1" applyAlignment="1">
      <alignment horizontal="left" vertical="top" wrapText="1"/>
    </xf>
    <xf numFmtId="0" fontId="23" fillId="2" borderId="7" xfId="0" quotePrefix="1" applyFont="1" applyFill="1" applyBorder="1" applyAlignment="1">
      <alignment horizontal="left" vertical="top" wrapText="1"/>
    </xf>
    <xf numFmtId="0" fontId="10" fillId="2" borderId="8" xfId="0" applyFont="1" applyFill="1" applyBorder="1" applyAlignment="1">
      <alignment horizontal="left" vertical="center"/>
    </xf>
    <xf numFmtId="0" fontId="10" fillId="3" borderId="11" xfId="0" applyFont="1" applyFill="1" applyBorder="1">
      <alignment vertical="center"/>
    </xf>
    <xf numFmtId="0" fontId="3" fillId="5" borderId="7" xfId="0" quotePrefix="1" applyFont="1" applyFill="1" applyBorder="1" applyAlignment="1">
      <alignment horizontal="left" vertical="top" wrapText="1"/>
    </xf>
    <xf numFmtId="0" fontId="10" fillId="5" borderId="11" xfId="0" applyFont="1" applyFill="1" applyBorder="1">
      <alignment vertical="center"/>
    </xf>
    <xf numFmtId="178" fontId="16" fillId="5" borderId="9" xfId="0" quotePrefix="1" applyNumberFormat="1" applyFont="1" applyFill="1" applyBorder="1" applyAlignment="1">
      <alignment horizontal="left" vertical="center"/>
    </xf>
    <xf numFmtId="178" fontId="16" fillId="6" borderId="9" xfId="0" quotePrefix="1" applyNumberFormat="1" applyFont="1" applyFill="1" applyBorder="1" applyAlignment="1">
      <alignment horizontal="left" vertical="center" shrinkToFit="1"/>
    </xf>
    <xf numFmtId="178" fontId="16" fillId="2" borderId="10" xfId="0" quotePrefix="1" applyNumberFormat="1" applyFont="1" applyFill="1" applyBorder="1" applyAlignment="1">
      <alignment horizontal="left" vertical="top"/>
    </xf>
    <xf numFmtId="178" fontId="16" fillId="2" borderId="9" xfId="0" quotePrefix="1" applyNumberFormat="1" applyFont="1" applyFill="1" applyBorder="1" applyAlignment="1">
      <alignment horizontal="left" vertical="top"/>
    </xf>
    <xf numFmtId="178" fontId="16" fillId="3" borderId="10" xfId="0" quotePrefix="1" applyNumberFormat="1" applyFont="1" applyFill="1" applyBorder="1" applyAlignment="1">
      <alignment horizontal="left" vertical="top"/>
    </xf>
    <xf numFmtId="178" fontId="16" fillId="3" borderId="9" xfId="0" quotePrefix="1" applyNumberFormat="1" applyFont="1" applyFill="1" applyBorder="1" applyAlignment="1">
      <alignment horizontal="left" vertical="top"/>
    </xf>
    <xf numFmtId="178" fontId="16" fillId="5" borderId="10" xfId="0" quotePrefix="1" applyNumberFormat="1" applyFont="1" applyFill="1" applyBorder="1" applyAlignment="1">
      <alignment horizontal="left" vertical="top"/>
    </xf>
    <xf numFmtId="178" fontId="16" fillId="5" borderId="9" xfId="0" quotePrefix="1" applyNumberFormat="1" applyFont="1" applyFill="1" applyBorder="1" applyAlignment="1">
      <alignment horizontal="left" vertical="top"/>
    </xf>
    <xf numFmtId="177" fontId="3" fillId="0" borderId="5" xfId="0" quotePrefix="1" applyNumberFormat="1" applyFont="1" applyBorder="1" applyAlignment="1" applyProtection="1">
      <alignment horizontal="left" vertical="top" wrapText="1"/>
      <protection locked="0"/>
    </xf>
    <xf numFmtId="177" fontId="3" fillId="0" borderId="5" xfId="0" quotePrefix="1" applyNumberFormat="1" applyFont="1" applyBorder="1" applyAlignment="1" applyProtection="1">
      <alignment horizontal="left" vertical="top"/>
      <protection locked="0"/>
    </xf>
    <xf numFmtId="176" fontId="3" fillId="0" borderId="5" xfId="0" quotePrefix="1" applyNumberFormat="1" applyFont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vertical="top" wrapText="1"/>
      <protection locked="0"/>
    </xf>
    <xf numFmtId="0" fontId="3" fillId="7" borderId="5" xfId="0" quotePrefix="1" applyFont="1" applyFill="1" applyBorder="1" applyAlignment="1" applyProtection="1">
      <alignment horizontal="center" vertical="center"/>
      <protection locked="0"/>
    </xf>
    <xf numFmtId="0" fontId="17" fillId="0" borderId="0" xfId="0" quotePrefix="1" applyFont="1" applyAlignment="1">
      <alignment horizontal="centerContinuous" vertical="center"/>
    </xf>
    <xf numFmtId="0" fontId="17" fillId="0" borderId="0" xfId="0" quotePrefix="1" applyFont="1" applyAlignment="1">
      <alignment horizontal="centerContinuous" vertical="top"/>
    </xf>
    <xf numFmtId="0" fontId="21" fillId="0" borderId="0" xfId="0" quotePrefix="1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0" fontId="3" fillId="0" borderId="0" xfId="0" applyFont="1" applyAlignment="1">
      <alignment vertical="center" wrapText="1"/>
    </xf>
    <xf numFmtId="177" fontId="25" fillId="2" borderId="5" xfId="0" quotePrefix="1" applyNumberFormat="1" applyFont="1" applyFill="1" applyBorder="1" applyAlignment="1">
      <alignment horizontal="left" vertical="center"/>
    </xf>
    <xf numFmtId="49" fontId="16" fillId="2" borderId="10" xfId="0" applyNumberFormat="1" applyFont="1" applyFill="1" applyBorder="1" applyAlignment="1">
      <alignment horizontal="left" vertical="center" shrinkToFit="1"/>
    </xf>
    <xf numFmtId="0" fontId="16" fillId="2" borderId="10" xfId="0" applyFont="1" applyFill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 wrapText="1" shrinkToFit="1"/>
    </xf>
    <xf numFmtId="0" fontId="39" fillId="2" borderId="5" xfId="0" quotePrefix="1" applyFont="1" applyFill="1" applyBorder="1" applyAlignment="1">
      <alignment horizontal="left" vertical="top" wrapText="1"/>
    </xf>
    <xf numFmtId="0" fontId="16" fillId="2" borderId="9" xfId="0" applyFont="1" applyFill="1" applyBorder="1" applyAlignment="1">
      <alignment horizontal="left" vertical="center" shrinkToFit="1"/>
    </xf>
    <xf numFmtId="0" fontId="3" fillId="2" borderId="2" xfId="0" applyFont="1" applyFill="1" applyBorder="1" applyAlignment="1">
      <alignment horizontal="left" vertical="center" shrinkToFit="1"/>
    </xf>
    <xf numFmtId="182" fontId="16" fillId="3" borderId="10" xfId="0" quotePrefix="1" applyNumberFormat="1" applyFont="1" applyFill="1" applyBorder="1" applyAlignment="1">
      <alignment horizontal="left" vertical="center" shrinkToFit="1"/>
    </xf>
    <xf numFmtId="182" fontId="16" fillId="3" borderId="9" xfId="0" quotePrefix="1" applyNumberFormat="1" applyFont="1" applyFill="1" applyBorder="1" applyAlignment="1">
      <alignment horizontal="left" vertical="center" shrinkToFit="1"/>
    </xf>
    <xf numFmtId="182" fontId="16" fillId="5" borderId="10" xfId="0" quotePrefix="1" applyNumberFormat="1" applyFont="1" applyFill="1" applyBorder="1" applyAlignment="1">
      <alignment horizontal="left" vertical="center" shrinkToFit="1"/>
    </xf>
    <xf numFmtId="182" fontId="16" fillId="5" borderId="9" xfId="0" quotePrefix="1" applyNumberFormat="1" applyFont="1" applyFill="1" applyBorder="1" applyAlignment="1">
      <alignment horizontal="left" vertical="center" shrinkToFit="1"/>
    </xf>
    <xf numFmtId="0" fontId="4" fillId="0" borderId="0" xfId="0" applyFont="1" applyAlignment="1">
      <alignment vertical="top"/>
    </xf>
    <xf numFmtId="0" fontId="3" fillId="0" borderId="0" xfId="0" quotePrefix="1" applyFont="1" applyAlignment="1">
      <alignment horizontal="left" vertical="top"/>
    </xf>
    <xf numFmtId="0" fontId="28" fillId="0" borderId="5" xfId="1" quotePrefix="1" applyFont="1" applyBorder="1" applyAlignment="1" applyProtection="1">
      <alignment horizontal="left" vertical="center" wrapText="1" shrinkToFit="1"/>
      <protection locked="0"/>
    </xf>
    <xf numFmtId="0" fontId="31" fillId="0" borderId="5" xfId="1" quotePrefix="1" applyFont="1" applyBorder="1" applyAlignment="1" applyProtection="1">
      <alignment horizontal="left" vertical="center" shrinkToFit="1"/>
      <protection locked="0"/>
    </xf>
    <xf numFmtId="0" fontId="32" fillId="0" borderId="0" xfId="0" applyFont="1">
      <alignment vertical="center"/>
    </xf>
    <xf numFmtId="0" fontId="33" fillId="0" borderId="0" xfId="0" quotePrefix="1" applyFont="1" applyAlignment="1">
      <alignment horizontal="left" vertical="center"/>
    </xf>
    <xf numFmtId="0" fontId="34" fillId="0" borderId="0" xfId="0" quotePrefix="1" applyFont="1" applyAlignment="1">
      <alignment horizontal="centerContinuous" vertical="center"/>
    </xf>
    <xf numFmtId="0" fontId="34" fillId="0" borderId="0" xfId="0" quotePrefix="1" applyFont="1" applyAlignment="1">
      <alignment horizontal="centerContinuous" vertical="top"/>
    </xf>
    <xf numFmtId="0" fontId="35" fillId="0" borderId="0" xfId="0" quotePrefix="1" applyFont="1" applyAlignment="1">
      <alignment horizontal="centerContinuous" vertical="center"/>
    </xf>
    <xf numFmtId="0" fontId="35" fillId="0" borderId="0" xfId="0" applyFont="1" applyAlignment="1">
      <alignment horizontal="centerContinuous" vertical="center"/>
    </xf>
    <xf numFmtId="49" fontId="36" fillId="0" borderId="0" xfId="0" applyNumberFormat="1" applyFont="1" applyAlignment="1">
      <alignment horizontal="center" vertical="center"/>
    </xf>
    <xf numFmtId="49" fontId="32" fillId="0" borderId="0" xfId="0" quotePrefix="1" applyNumberFormat="1" applyFont="1" applyAlignment="1">
      <alignment horizontal="centerContinuous" vertical="top" wrapText="1"/>
    </xf>
    <xf numFmtId="0" fontId="32" fillId="0" borderId="0" xfId="0" applyFont="1" applyAlignment="1">
      <alignment horizontal="centerContinuous" vertical="center"/>
    </xf>
    <xf numFmtId="49" fontId="32" fillId="0" borderId="0" xfId="0" quotePrefix="1" applyNumberFormat="1" applyFont="1" applyAlignment="1">
      <alignment horizontal="centerContinuous" vertical="top"/>
    </xf>
    <xf numFmtId="0" fontId="35" fillId="0" borderId="0" xfId="0" quotePrefix="1" applyFont="1" applyAlignment="1">
      <alignment horizontal="left"/>
    </xf>
    <xf numFmtId="49" fontId="32" fillId="0" borderId="0" xfId="0" quotePrefix="1" applyNumberFormat="1" applyFont="1" applyAlignment="1">
      <alignment horizontal="left" vertical="center" wrapText="1"/>
    </xf>
    <xf numFmtId="0" fontId="32" fillId="0" borderId="0" xfId="0" quotePrefix="1" applyFont="1" applyAlignment="1">
      <alignment horizontal="left" vertical="center"/>
    </xf>
    <xf numFmtId="0" fontId="32" fillId="0" borderId="0" xfId="0" applyFont="1" applyAlignment="1">
      <alignment vertical="center" wrapText="1"/>
    </xf>
    <xf numFmtId="49" fontId="32" fillId="2" borderId="5" xfId="0" applyNumberFormat="1" applyFont="1" applyFill="1" applyBorder="1" applyAlignment="1">
      <alignment horizontal="center" vertical="center" shrinkToFit="1"/>
    </xf>
    <xf numFmtId="0" fontId="32" fillId="2" borderId="5" xfId="0" quotePrefix="1" applyFont="1" applyFill="1" applyBorder="1" applyAlignment="1">
      <alignment horizontal="center" vertical="center" wrapText="1" shrinkToFit="1"/>
    </xf>
    <xf numFmtId="49" fontId="32" fillId="2" borderId="13" xfId="0" applyNumberFormat="1" applyFont="1" applyFill="1" applyBorder="1" applyAlignment="1">
      <alignment horizontal="center" vertical="center" shrinkToFit="1"/>
    </xf>
    <xf numFmtId="0" fontId="32" fillId="2" borderId="5" xfId="0" quotePrefix="1" applyFont="1" applyFill="1" applyBorder="1" applyAlignment="1">
      <alignment horizontal="left" vertical="center" wrapText="1"/>
    </xf>
    <xf numFmtId="177" fontId="37" fillId="2" borderId="5" xfId="0" quotePrefix="1" applyNumberFormat="1" applyFont="1" applyFill="1" applyBorder="1" applyAlignment="1">
      <alignment horizontal="left" vertical="center"/>
    </xf>
    <xf numFmtId="0" fontId="33" fillId="2" borderId="5" xfId="0" applyFont="1" applyFill="1" applyBorder="1" applyAlignment="1">
      <alignment horizontal="left" vertical="top" shrinkToFit="1"/>
    </xf>
    <xf numFmtId="0" fontId="32" fillId="0" borderId="0" xfId="0" applyFont="1" applyAlignment="1">
      <alignment horizontal="right" vertical="center"/>
    </xf>
    <xf numFmtId="178" fontId="33" fillId="2" borderId="9" xfId="0" quotePrefix="1" applyNumberFormat="1" applyFont="1" applyFill="1" applyBorder="1" applyAlignment="1">
      <alignment horizontal="left" vertical="center" shrinkToFit="1"/>
    </xf>
    <xf numFmtId="178" fontId="32" fillId="2" borderId="2" xfId="0" quotePrefix="1" applyNumberFormat="1" applyFont="1" applyFill="1" applyBorder="1" applyAlignment="1">
      <alignment horizontal="left" vertical="center" shrinkToFit="1"/>
    </xf>
    <xf numFmtId="0" fontId="33" fillId="2" borderId="5" xfId="0" quotePrefix="1" applyFont="1" applyFill="1" applyBorder="1" applyAlignment="1">
      <alignment horizontal="left" vertical="top" wrapText="1"/>
    </xf>
    <xf numFmtId="49" fontId="32" fillId="3" borderId="9" xfId="0" applyNumberFormat="1" applyFont="1" applyFill="1" applyBorder="1" applyAlignment="1">
      <alignment horizontal="center" vertical="center" shrinkToFit="1"/>
    </xf>
    <xf numFmtId="49" fontId="32" fillId="3" borderId="5" xfId="0" applyNumberFormat="1" applyFont="1" applyFill="1" applyBorder="1" applyAlignment="1">
      <alignment horizontal="center" vertical="center" shrinkToFit="1"/>
    </xf>
    <xf numFmtId="0" fontId="32" fillId="3" borderId="5" xfId="0" quotePrefix="1" applyFont="1" applyFill="1" applyBorder="1" applyAlignment="1">
      <alignment horizontal="center" vertical="center" wrapText="1" shrinkToFit="1"/>
    </xf>
    <xf numFmtId="2" fontId="33" fillId="3" borderId="10" xfId="0" applyNumberFormat="1" applyFont="1" applyFill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center" vertical="center" shrinkToFit="1"/>
    </xf>
    <xf numFmtId="0" fontId="33" fillId="3" borderId="5" xfId="0" applyFont="1" applyFill="1" applyBorder="1" applyAlignment="1">
      <alignment horizontal="left" vertical="top" wrapText="1"/>
    </xf>
    <xf numFmtId="2" fontId="33" fillId="3" borderId="9" xfId="0" applyNumberFormat="1" applyFont="1" applyFill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center" vertical="center" wrapText="1" shrinkToFit="1"/>
    </xf>
    <xf numFmtId="0" fontId="33" fillId="6" borderId="10" xfId="0" applyFont="1" applyFill="1" applyBorder="1" applyAlignment="1">
      <alignment horizontal="left" vertical="center" shrinkToFit="1"/>
    </xf>
    <xf numFmtId="49" fontId="32" fillId="6" borderId="2" xfId="0" applyNumberFormat="1" applyFont="1" applyFill="1" applyBorder="1" applyAlignment="1">
      <alignment horizontal="center" vertical="center" shrinkToFit="1"/>
    </xf>
    <xf numFmtId="0" fontId="33" fillId="6" borderId="5" xfId="0" applyFont="1" applyFill="1" applyBorder="1" applyAlignment="1">
      <alignment horizontal="left" vertical="top" wrapText="1"/>
    </xf>
    <xf numFmtId="0" fontId="33" fillId="6" borderId="9" xfId="0" applyFont="1" applyFill="1" applyBorder="1" applyAlignment="1">
      <alignment horizontal="left" vertical="center" shrinkToFit="1"/>
    </xf>
    <xf numFmtId="49" fontId="32" fillId="6" borderId="2" xfId="0" applyNumberFormat="1" applyFont="1" applyFill="1" applyBorder="1" applyAlignment="1">
      <alignment horizontal="center" vertical="center" wrapText="1" shrinkToFit="1"/>
    </xf>
    <xf numFmtId="178" fontId="33" fillId="5" borderId="9" xfId="0" quotePrefix="1" applyNumberFormat="1" applyFont="1" applyFill="1" applyBorder="1" applyAlignment="1">
      <alignment horizontal="left" vertical="center" shrinkToFit="1"/>
    </xf>
    <xf numFmtId="178" fontId="33" fillId="5" borderId="2" xfId="0" quotePrefix="1" applyNumberFormat="1" applyFont="1" applyFill="1" applyBorder="1" applyAlignment="1">
      <alignment horizontal="center" vertical="center" shrinkToFit="1"/>
    </xf>
    <xf numFmtId="0" fontId="33" fillId="5" borderId="5" xfId="0" quotePrefix="1" applyFont="1" applyFill="1" applyBorder="1" applyAlignment="1">
      <alignment horizontal="left" vertical="top" wrapText="1"/>
    </xf>
    <xf numFmtId="178" fontId="33" fillId="0" borderId="5" xfId="0" quotePrefix="1" applyNumberFormat="1" applyFont="1" applyBorder="1" applyAlignment="1" applyProtection="1">
      <alignment horizontal="left" vertical="center" shrinkToFit="1"/>
      <protection locked="0"/>
    </xf>
    <xf numFmtId="49" fontId="38" fillId="0" borderId="5" xfId="0" applyNumberFormat="1" applyFont="1" applyBorder="1" applyAlignment="1" applyProtection="1">
      <alignment horizontal="left" vertical="center" shrinkToFit="1"/>
      <protection locked="0"/>
    </xf>
    <xf numFmtId="178" fontId="38" fillId="0" borderId="5" xfId="0" quotePrefix="1" applyNumberFormat="1" applyFont="1" applyBorder="1" applyAlignment="1" applyProtection="1">
      <alignment horizontal="left" vertical="center" shrinkToFit="1"/>
      <protection locked="0"/>
    </xf>
    <xf numFmtId="0" fontId="3" fillId="2" borderId="5" xfId="0" quotePrefix="1" applyFont="1" applyFill="1" applyBorder="1" applyAlignment="1">
      <alignment horizontal="center" vertical="center" wrapText="1" shrinkToFit="1"/>
    </xf>
    <xf numFmtId="0" fontId="3" fillId="2" borderId="5" xfId="0" quotePrefix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quotePrefix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 wrapText="1"/>
    </xf>
    <xf numFmtId="183" fontId="3" fillId="2" borderId="5" xfId="0" applyNumberFormat="1" applyFont="1" applyFill="1" applyBorder="1" applyAlignment="1">
      <alignment horizontal="right" vertical="center" wrapText="1"/>
    </xf>
    <xf numFmtId="182" fontId="16" fillId="3" borderId="10" xfId="0" quotePrefix="1" applyNumberFormat="1" applyFont="1" applyFill="1" applyBorder="1" applyAlignment="1">
      <alignment horizontal="left" vertical="center"/>
    </xf>
    <xf numFmtId="0" fontId="16" fillId="3" borderId="9" xfId="0" applyFont="1" applyFill="1" applyBorder="1" applyAlignment="1">
      <alignment horizontal="left" vertical="center" shrinkToFit="1"/>
    </xf>
    <xf numFmtId="0" fontId="3" fillId="3" borderId="5" xfId="0" quotePrefix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83" fontId="3" fillId="3" borderId="5" xfId="0" applyNumberFormat="1" applyFont="1" applyFill="1" applyBorder="1" applyAlignment="1">
      <alignment horizontal="right" vertical="center" wrapText="1"/>
    </xf>
    <xf numFmtId="49" fontId="3" fillId="5" borderId="5" xfId="0" applyNumberFormat="1" applyFont="1" applyFill="1" applyBorder="1" applyAlignment="1">
      <alignment horizontal="center" vertical="center" shrinkToFit="1"/>
    </xf>
    <xf numFmtId="0" fontId="3" fillId="5" borderId="5" xfId="0" applyFont="1" applyFill="1" applyBorder="1" applyAlignment="1">
      <alignment horizontal="center" vertical="center" shrinkToFit="1"/>
    </xf>
    <xf numFmtId="0" fontId="3" fillId="5" borderId="5" xfId="0" quotePrefix="1" applyFont="1" applyFill="1" applyBorder="1" applyAlignment="1">
      <alignment horizontal="left" vertical="center" wrapText="1"/>
    </xf>
    <xf numFmtId="0" fontId="3" fillId="0" borderId="2" xfId="0" quotePrefix="1" applyFont="1" applyBorder="1" applyAlignment="1" applyProtection="1">
      <alignment horizontal="left" vertical="center" wrapText="1"/>
      <protection locked="0"/>
    </xf>
    <xf numFmtId="0" fontId="40" fillId="5" borderId="5" xfId="0" quotePrefix="1" applyFont="1" applyFill="1" applyBorder="1" applyAlignment="1">
      <alignment vertical="center" wrapText="1"/>
    </xf>
    <xf numFmtId="0" fontId="41" fillId="2" borderId="5" xfId="0" quotePrefix="1" applyFont="1" applyFill="1" applyBorder="1" applyAlignment="1">
      <alignment horizontal="left" vertical="top" wrapText="1"/>
    </xf>
    <xf numFmtId="0" fontId="4" fillId="0" borderId="0" xfId="0" quotePrefix="1" applyFont="1" applyAlignment="1">
      <alignment horizontal="left" vertical="center"/>
    </xf>
    <xf numFmtId="178" fontId="3" fillId="5" borderId="6" xfId="0" quotePrefix="1" applyNumberFormat="1" applyFont="1" applyFill="1" applyBorder="1" applyAlignment="1">
      <alignment horizontal="left" vertical="center"/>
    </xf>
    <xf numFmtId="178" fontId="3" fillId="5" borderId="5" xfId="0" quotePrefix="1" applyNumberFormat="1" applyFont="1" applyFill="1" applyBorder="1" applyAlignment="1">
      <alignment horizontal="left" vertical="center"/>
    </xf>
    <xf numFmtId="0" fontId="3" fillId="0" borderId="0" xfId="0" quotePrefix="1" applyFont="1" applyAlignment="1">
      <alignment horizontal="left" vertical="top" wrapText="1"/>
    </xf>
    <xf numFmtId="178" fontId="16" fillId="5" borderId="10" xfId="0" quotePrefix="1" applyNumberFormat="1" applyFont="1" applyFill="1" applyBorder="1" applyAlignment="1">
      <alignment horizontal="center" vertical="center"/>
    </xf>
    <xf numFmtId="0" fontId="3" fillId="0" borderId="0" xfId="0" quotePrefix="1" applyFont="1" applyAlignment="1">
      <alignment horizontal="center" vertical="top" wrapText="1"/>
    </xf>
    <xf numFmtId="0" fontId="17" fillId="0" borderId="0" xfId="0" quotePrefix="1" applyFont="1" applyAlignment="1">
      <alignment horizontal="center" vertical="top" wrapText="1"/>
    </xf>
    <xf numFmtId="0" fontId="21" fillId="0" borderId="0" xfId="0" quotePrefix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78" fontId="3" fillId="6" borderId="8" xfId="0" quotePrefix="1" applyNumberFormat="1" applyFont="1" applyFill="1" applyBorder="1" applyAlignment="1">
      <alignment horizontal="left" vertical="center"/>
    </xf>
    <xf numFmtId="178" fontId="3" fillId="6" borderId="7" xfId="0" quotePrefix="1" applyNumberFormat="1" applyFont="1" applyFill="1" applyBorder="1" applyAlignment="1">
      <alignment horizontal="left" vertical="center"/>
    </xf>
    <xf numFmtId="178" fontId="3" fillId="6" borderId="2" xfId="0" quotePrefix="1" applyNumberFormat="1" applyFont="1" applyFill="1" applyBorder="1" applyAlignment="1">
      <alignment horizontal="left" vertical="center"/>
    </xf>
    <xf numFmtId="178" fontId="3" fillId="5" borderId="11" xfId="0" quotePrefix="1" applyNumberFormat="1" applyFont="1" applyFill="1" applyBorder="1" applyAlignment="1">
      <alignment horizontal="left" vertical="center"/>
    </xf>
    <xf numFmtId="178" fontId="3" fillId="5" borderId="7" xfId="0" quotePrefix="1" applyNumberFormat="1" applyFont="1" applyFill="1" applyBorder="1" applyAlignment="1">
      <alignment horizontal="left" vertical="center"/>
    </xf>
    <xf numFmtId="178" fontId="3" fillId="5" borderId="2" xfId="0" quotePrefix="1" applyNumberFormat="1" applyFont="1" applyFill="1" applyBorder="1" applyAlignment="1">
      <alignment horizontal="left" vertical="center"/>
    </xf>
    <xf numFmtId="178" fontId="3" fillId="3" borderId="11" xfId="0" quotePrefix="1" applyNumberFormat="1" applyFont="1" applyFill="1" applyBorder="1" applyAlignment="1">
      <alignment horizontal="left" vertical="center"/>
    </xf>
    <xf numFmtId="178" fontId="3" fillId="3" borderId="7" xfId="0" quotePrefix="1" applyNumberFormat="1" applyFont="1" applyFill="1" applyBorder="1" applyAlignment="1">
      <alignment horizontal="left" vertical="center"/>
    </xf>
    <xf numFmtId="178" fontId="3" fillId="3" borderId="2" xfId="0" quotePrefix="1" applyNumberFormat="1" applyFont="1" applyFill="1" applyBorder="1" applyAlignment="1">
      <alignment horizontal="left" vertical="center"/>
    </xf>
    <xf numFmtId="178" fontId="3" fillId="2" borderId="11" xfId="0" quotePrefix="1" applyNumberFormat="1" applyFont="1" applyFill="1" applyBorder="1" applyAlignment="1">
      <alignment horizontal="left" vertical="center"/>
    </xf>
    <xf numFmtId="178" fontId="3" fillId="2" borderId="7" xfId="0" quotePrefix="1" applyNumberFormat="1" applyFont="1" applyFill="1" applyBorder="1" applyAlignment="1">
      <alignment horizontal="left" vertical="center"/>
    </xf>
    <xf numFmtId="178" fontId="3" fillId="2" borderId="2" xfId="0" quotePrefix="1" applyNumberFormat="1" applyFont="1" applyFill="1" applyBorder="1" applyAlignment="1">
      <alignment horizontal="left" vertical="center"/>
    </xf>
    <xf numFmtId="178" fontId="3" fillId="2" borderId="11" xfId="0" quotePrefix="1" applyNumberFormat="1" applyFont="1" applyFill="1" applyBorder="1">
      <alignment vertical="center"/>
    </xf>
    <xf numFmtId="178" fontId="3" fillId="2" borderId="7" xfId="0" quotePrefix="1" applyNumberFormat="1" applyFont="1" applyFill="1" applyBorder="1">
      <alignment vertical="center"/>
    </xf>
    <xf numFmtId="178" fontId="3" fillId="2" borderId="2" xfId="0" quotePrefix="1" applyNumberFormat="1" applyFont="1" applyFill="1" applyBorder="1">
      <alignment vertical="center"/>
    </xf>
    <xf numFmtId="178" fontId="3" fillId="2" borderId="8" xfId="0" quotePrefix="1" applyNumberFormat="1" applyFont="1" applyFill="1" applyBorder="1" applyAlignment="1">
      <alignment horizontal="left" vertical="center"/>
    </xf>
    <xf numFmtId="182" fontId="3" fillId="5" borderId="8" xfId="0" quotePrefix="1" applyNumberFormat="1" applyFont="1" applyFill="1" applyBorder="1" applyAlignment="1">
      <alignment horizontal="left" vertical="center"/>
    </xf>
    <xf numFmtId="182" fontId="3" fillId="5" borderId="7" xfId="0" quotePrefix="1" applyNumberFormat="1" applyFont="1" applyFill="1" applyBorder="1" applyAlignment="1">
      <alignment horizontal="left" vertical="center"/>
    </xf>
    <xf numFmtId="182" fontId="3" fillId="5" borderId="2" xfId="0" quotePrefix="1" applyNumberFormat="1" applyFont="1" applyFill="1" applyBorder="1" applyAlignment="1">
      <alignment horizontal="left" vertical="center"/>
    </xf>
    <xf numFmtId="182" fontId="3" fillId="5" borderId="11" xfId="0" quotePrefix="1" applyNumberFormat="1" applyFont="1" applyFill="1" applyBorder="1" applyAlignment="1">
      <alignment horizontal="left" vertical="center"/>
    </xf>
    <xf numFmtId="179" fontId="3" fillId="2" borderId="8" xfId="0" quotePrefix="1" applyNumberFormat="1" applyFont="1" applyFill="1" applyBorder="1" applyAlignment="1">
      <alignment horizontal="left" vertical="center"/>
    </xf>
    <xf numFmtId="179" fontId="3" fillId="2" borderId="7" xfId="0" quotePrefix="1" applyNumberFormat="1" applyFont="1" applyFill="1" applyBorder="1" applyAlignment="1">
      <alignment horizontal="left" vertical="center"/>
    </xf>
    <xf numFmtId="179" fontId="3" fillId="2" borderId="2" xfId="0" quotePrefix="1" applyNumberFormat="1" applyFont="1" applyFill="1" applyBorder="1" applyAlignment="1">
      <alignment horizontal="left" vertical="center"/>
    </xf>
    <xf numFmtId="179" fontId="3" fillId="3" borderId="8" xfId="0" quotePrefix="1" applyNumberFormat="1" applyFont="1" applyFill="1" applyBorder="1" applyAlignment="1">
      <alignment horizontal="left" vertical="center"/>
    </xf>
    <xf numFmtId="179" fontId="3" fillId="3" borderId="7" xfId="0" quotePrefix="1" applyNumberFormat="1" applyFont="1" applyFill="1" applyBorder="1" applyAlignment="1">
      <alignment horizontal="left" vertical="center"/>
    </xf>
    <xf numFmtId="179" fontId="3" fillId="3" borderId="2" xfId="0" quotePrefix="1" applyNumberFormat="1" applyFont="1" applyFill="1" applyBorder="1" applyAlignment="1">
      <alignment horizontal="left" vertical="center"/>
    </xf>
    <xf numFmtId="49" fontId="32" fillId="6" borderId="10" xfId="0" applyNumberFormat="1" applyFont="1" applyFill="1" applyBorder="1" applyAlignment="1">
      <alignment horizontal="left" vertical="center"/>
    </xf>
    <xf numFmtId="49" fontId="32" fillId="6" borderId="5" xfId="0" applyNumberFormat="1" applyFont="1" applyFill="1" applyBorder="1" applyAlignment="1">
      <alignment horizontal="left" vertical="center"/>
    </xf>
    <xf numFmtId="178" fontId="32" fillId="2" borderId="8" xfId="0" quotePrefix="1" applyNumberFormat="1" applyFont="1" applyFill="1" applyBorder="1" applyAlignment="1">
      <alignment horizontal="left" vertical="center"/>
    </xf>
    <xf numFmtId="178" fontId="32" fillId="2" borderId="3" xfId="0" quotePrefix="1" applyNumberFormat="1" applyFont="1" applyFill="1" applyBorder="1" applyAlignment="1">
      <alignment horizontal="left" vertical="center"/>
    </xf>
    <xf numFmtId="178" fontId="32" fillId="2" borderId="4" xfId="0" quotePrefix="1" applyNumberFormat="1" applyFont="1" applyFill="1" applyBorder="1" applyAlignment="1">
      <alignment horizontal="left" vertical="center"/>
    </xf>
    <xf numFmtId="49" fontId="32" fillId="3" borderId="8" xfId="0" applyNumberFormat="1" applyFont="1" applyFill="1" applyBorder="1" applyAlignment="1">
      <alignment horizontal="left" vertical="center"/>
    </xf>
    <xf numFmtId="49" fontId="32" fillId="3" borderId="3" xfId="0" applyNumberFormat="1" applyFont="1" applyFill="1" applyBorder="1" applyAlignment="1">
      <alignment horizontal="left" vertical="center"/>
    </xf>
    <xf numFmtId="49" fontId="32" fillId="3" borderId="4" xfId="0" applyNumberFormat="1" applyFont="1" applyFill="1" applyBorder="1" applyAlignment="1">
      <alignment horizontal="left" vertical="center"/>
    </xf>
    <xf numFmtId="178" fontId="32" fillId="5" borderId="8" xfId="0" quotePrefix="1" applyNumberFormat="1" applyFont="1" applyFill="1" applyBorder="1" applyAlignment="1">
      <alignment horizontal="left" vertical="center"/>
    </xf>
    <xf numFmtId="178" fontId="32" fillId="5" borderId="3" xfId="0" quotePrefix="1" applyNumberFormat="1" applyFont="1" applyFill="1" applyBorder="1" applyAlignment="1">
      <alignment horizontal="left" vertical="center"/>
    </xf>
    <xf numFmtId="178" fontId="32" fillId="5" borderId="4" xfId="0" quotePrefix="1" applyNumberFormat="1" applyFont="1" applyFill="1" applyBorder="1" applyAlignment="1">
      <alignment horizontal="left" vertical="center"/>
    </xf>
    <xf numFmtId="177" fontId="25" fillId="2" borderId="5" xfId="0" quotePrefix="1" applyNumberFormat="1" applyFont="1" applyFill="1" applyBorder="1" applyAlignment="1">
      <alignment horizontal="left" vertical="center" wrapText="1"/>
    </xf>
    <xf numFmtId="0" fontId="3" fillId="2" borderId="5" xfId="0" quotePrefix="1" applyFont="1" applyFill="1" applyBorder="1" applyAlignment="1">
      <alignment horizontal="center" vertical="center" wrapText="1" shrinkToFit="1"/>
    </xf>
    <xf numFmtId="0" fontId="3" fillId="5" borderId="5" xfId="0" quotePrefix="1" applyFont="1" applyFill="1" applyBorder="1" applyAlignment="1">
      <alignment horizontal="center" vertical="center" shrinkToFit="1"/>
    </xf>
    <xf numFmtId="0" fontId="3" fillId="0" borderId="5" xfId="0" quotePrefix="1" applyFont="1" applyBorder="1" applyAlignment="1" applyProtection="1">
      <alignment horizontal="left" vertical="top" wrapText="1"/>
      <protection locked="0"/>
    </xf>
    <xf numFmtId="178" fontId="3" fillId="5" borderId="0" xfId="0" quotePrefix="1" applyNumberFormat="1" applyFont="1" applyFill="1" applyAlignment="1">
      <alignment horizontal="left" vertical="center"/>
    </xf>
    <xf numFmtId="179" fontId="3" fillId="3" borderId="11" xfId="0" quotePrefix="1" applyNumberFormat="1" applyFon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 xr:uid="{00000000-0005-0000-0000-000002000000}"/>
  </cellStyles>
  <dxfs count="8"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00FF"/>
      <color rgb="FFE66914"/>
      <color rgb="FFFCE4D6"/>
      <color rgb="FFEDEDED"/>
      <color rgb="FFFFCCCC"/>
      <color rgb="FFFFFFCC"/>
      <color rgb="FFFFFF00"/>
      <color rgb="FF66FFFF"/>
      <color rgb="FFCCFFCC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288230</xdr:colOff>
      <xdr:row>3</xdr:row>
      <xdr:rowOff>58630</xdr:rowOff>
    </xdr:from>
    <xdr:to>
      <xdr:col>4</xdr:col>
      <xdr:colOff>1734970</xdr:colOff>
      <xdr:row>5</xdr:row>
      <xdr:rowOff>173143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CB33671-FF86-4BA3-A82B-CCDEC20547F1}"/>
            </a:ext>
          </a:extLst>
        </xdr:cNvPr>
        <xdr:cNvSpPr/>
      </xdr:nvSpPr>
      <xdr:spPr>
        <a:xfrm>
          <a:off x="6697995" y="719777"/>
          <a:ext cx="1446740" cy="596366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/>
            <a:t>新規追加</a:t>
          </a:r>
          <a:endParaRPr kumimoji="1" lang="ja-JP" altLang="en-US" sz="9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592667</xdr:colOff>
      <xdr:row>3</xdr:row>
      <xdr:rowOff>27205</xdr:rowOff>
    </xdr:from>
    <xdr:to>
      <xdr:col>6</xdr:col>
      <xdr:colOff>1844463</xdr:colOff>
      <xdr:row>4</xdr:row>
      <xdr:rowOff>283957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A267FDA5-A4E7-4692-BFB4-9F54FDA55F86}"/>
            </a:ext>
          </a:extLst>
        </xdr:cNvPr>
        <xdr:cNvSpPr/>
      </xdr:nvSpPr>
      <xdr:spPr>
        <a:xfrm>
          <a:off x="6363696" y="688352"/>
          <a:ext cx="1251796" cy="581723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/>
            <a:t>新規追加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F42"/>
  <sheetViews>
    <sheetView tabSelected="1" view="pageBreakPreview" zoomScale="90" zoomScaleNormal="90" zoomScaleSheetLayoutView="90" workbookViewId="0">
      <selection activeCell="A2" sqref="A2"/>
    </sheetView>
  </sheetViews>
  <sheetFormatPr defaultColWidth="9" defaultRowHeight="13.2" x14ac:dyDescent="0.2"/>
  <cols>
    <col min="1" max="1" width="7.77734375" style="2" customWidth="1"/>
    <col min="2" max="2" width="19" style="2" customWidth="1"/>
    <col min="3" max="3" width="58" style="2" customWidth="1"/>
    <col min="4" max="4" width="26.6640625" style="2" customWidth="1"/>
    <col min="5" max="6" width="2.21875" style="2" customWidth="1"/>
    <col min="7" max="16384" width="9" style="2"/>
  </cols>
  <sheetData>
    <row r="1" spans="1:6" x14ac:dyDescent="0.2">
      <c r="A1" s="13" t="s">
        <v>0</v>
      </c>
      <c r="C1" s="7"/>
    </row>
    <row r="2" spans="1:6" x14ac:dyDescent="0.2">
      <c r="D2" s="26"/>
      <c r="E2" s="26"/>
      <c r="F2" s="26"/>
    </row>
    <row r="3" spans="1:6" x14ac:dyDescent="0.2">
      <c r="A3" s="195" t="s">
        <v>1</v>
      </c>
      <c r="B3" s="195"/>
      <c r="C3" s="195"/>
      <c r="D3" s="195"/>
      <c r="E3" s="4"/>
      <c r="F3" s="4"/>
    </row>
    <row r="4" spans="1:6" ht="6.75" customHeight="1" x14ac:dyDescent="0.2"/>
    <row r="5" spans="1:6" ht="23.4" customHeight="1" x14ac:dyDescent="0.2">
      <c r="A5" s="37" t="s">
        <v>2</v>
      </c>
      <c r="B5" s="32"/>
      <c r="C5" s="32"/>
      <c r="D5" s="32"/>
      <c r="E5" s="32"/>
      <c r="F5" s="32"/>
    </row>
    <row r="6" spans="1:6" ht="23.4" customHeight="1" x14ac:dyDescent="0.2">
      <c r="A6" s="32" t="s">
        <v>3</v>
      </c>
      <c r="B6" s="32"/>
      <c r="C6" s="32"/>
      <c r="D6" s="32"/>
      <c r="E6" s="32"/>
      <c r="F6" s="32"/>
    </row>
    <row r="7" spans="1:6" ht="4.2" customHeight="1" x14ac:dyDescent="0.2">
      <c r="A7" s="14"/>
      <c r="B7" s="15"/>
      <c r="C7" s="15"/>
      <c r="D7" s="15"/>
      <c r="E7" s="15"/>
      <c r="F7" s="15"/>
    </row>
    <row r="8" spans="1:6" ht="32.4" customHeight="1" x14ac:dyDescent="0.2">
      <c r="A8" s="198" t="s">
        <v>259</v>
      </c>
      <c r="B8" s="198"/>
      <c r="C8" s="198"/>
      <c r="D8" s="198"/>
      <c r="E8" s="33"/>
      <c r="F8" s="33"/>
    </row>
    <row r="9" spans="1:6" ht="1.8" customHeight="1" x14ac:dyDescent="0.2">
      <c r="A9" s="30"/>
      <c r="B9" s="47"/>
      <c r="C9" s="30"/>
      <c r="D9" s="30"/>
    </row>
    <row r="10" spans="1:6" ht="14.4" customHeight="1" x14ac:dyDescent="0.2">
      <c r="A10" s="90" t="s">
        <v>4</v>
      </c>
      <c r="B10" s="90" t="s">
        <v>5</v>
      </c>
      <c r="C10" s="30"/>
      <c r="D10" s="30"/>
    </row>
    <row r="11" spans="1:6" ht="14.4" customHeight="1" x14ac:dyDescent="0.2">
      <c r="A11" s="90" t="s">
        <v>6</v>
      </c>
      <c r="B11" s="90" t="s">
        <v>7</v>
      </c>
      <c r="C11" s="30"/>
      <c r="D11" s="30"/>
    </row>
    <row r="12" spans="1:6" ht="14.4" customHeight="1" x14ac:dyDescent="0.2">
      <c r="A12" s="90" t="s">
        <v>8</v>
      </c>
      <c r="B12" s="90" t="s">
        <v>9</v>
      </c>
      <c r="C12" s="30"/>
      <c r="D12" s="30"/>
    </row>
    <row r="13" spans="1:6" ht="14.4" customHeight="1" x14ac:dyDescent="0.2">
      <c r="A13" s="90" t="s">
        <v>232</v>
      </c>
      <c r="B13" s="90" t="s">
        <v>256</v>
      </c>
      <c r="C13" s="30"/>
      <c r="D13" s="30"/>
    </row>
    <row r="14" spans="1:6" ht="14.4" customHeight="1" x14ac:dyDescent="0.2">
      <c r="A14" s="90" t="s">
        <v>233</v>
      </c>
      <c r="B14" s="90" t="s">
        <v>234</v>
      </c>
      <c r="C14" s="30"/>
      <c r="D14" s="30"/>
    </row>
    <row r="15" spans="1:6" ht="8.25" customHeight="1" x14ac:dyDescent="0.2">
      <c r="A15" s="30"/>
      <c r="B15" s="30"/>
      <c r="C15" s="47"/>
      <c r="D15" s="30"/>
    </row>
    <row r="16" spans="1:6" x14ac:dyDescent="0.2">
      <c r="A16" s="16" t="s">
        <v>10</v>
      </c>
      <c r="B16" s="17" t="s">
        <v>11</v>
      </c>
      <c r="C16" s="17" t="s">
        <v>12</v>
      </c>
      <c r="D16" s="18" t="s">
        <v>13</v>
      </c>
      <c r="E16" s="34"/>
      <c r="F16" s="34"/>
    </row>
    <row r="17" spans="1:6" ht="29.4" customHeight="1" x14ac:dyDescent="0.2">
      <c r="A17" s="10">
        <v>1.01</v>
      </c>
      <c r="B17" s="24" t="s">
        <v>14</v>
      </c>
      <c r="C17" s="68"/>
      <c r="D17" s="67" t="s">
        <v>125</v>
      </c>
      <c r="E17" s="35"/>
      <c r="F17" s="35"/>
    </row>
    <row r="18" spans="1:6" ht="29.4" customHeight="1" x14ac:dyDescent="0.2">
      <c r="A18" s="10">
        <v>1.02</v>
      </c>
      <c r="B18" s="24" t="s">
        <v>15</v>
      </c>
      <c r="C18" s="69"/>
      <c r="D18" s="67" t="s">
        <v>16</v>
      </c>
      <c r="E18" s="35"/>
      <c r="F18" s="35"/>
    </row>
    <row r="19" spans="1:6" ht="29.4" customHeight="1" x14ac:dyDescent="0.2">
      <c r="A19" s="10">
        <v>1.03</v>
      </c>
      <c r="B19" s="24" t="s">
        <v>153</v>
      </c>
      <c r="C19" s="69"/>
      <c r="D19" s="67" t="s">
        <v>154</v>
      </c>
      <c r="E19" s="35"/>
      <c r="F19" s="35"/>
    </row>
    <row r="20" spans="1:6" ht="29.4" customHeight="1" x14ac:dyDescent="0.2">
      <c r="A20" s="10">
        <v>1.04</v>
      </c>
      <c r="B20" s="24" t="s">
        <v>157</v>
      </c>
      <c r="C20" s="69"/>
      <c r="D20" s="194" t="s">
        <v>158</v>
      </c>
      <c r="E20" s="35"/>
      <c r="F20" s="35"/>
    </row>
    <row r="21" spans="1:6" ht="46.2" customHeight="1" x14ac:dyDescent="0.2">
      <c r="A21" s="10">
        <v>1.05</v>
      </c>
      <c r="B21" s="24" t="s">
        <v>17</v>
      </c>
      <c r="C21" s="70"/>
      <c r="D21" s="67" t="s">
        <v>121</v>
      </c>
      <c r="E21" s="35"/>
      <c r="F21" s="35"/>
    </row>
    <row r="22" spans="1:6" ht="29.4" customHeight="1" x14ac:dyDescent="0.2">
      <c r="A22" s="10">
        <v>1.06</v>
      </c>
      <c r="B22" s="24" t="s">
        <v>18</v>
      </c>
      <c r="C22" s="70"/>
      <c r="D22" s="124" t="s">
        <v>124</v>
      </c>
      <c r="E22" s="35"/>
      <c r="F22" s="35"/>
    </row>
    <row r="23" spans="1:6" ht="37.799999999999997" customHeight="1" x14ac:dyDescent="0.2">
      <c r="A23" s="10">
        <v>1.07</v>
      </c>
      <c r="B23" s="24" t="s">
        <v>19</v>
      </c>
      <c r="C23" s="71"/>
      <c r="D23" s="67" t="s">
        <v>283</v>
      </c>
      <c r="E23" s="35"/>
      <c r="F23" s="35"/>
    </row>
    <row r="24" spans="1:6" ht="29.4" customHeight="1" x14ac:dyDescent="0.2">
      <c r="A24" s="10">
        <v>1.08</v>
      </c>
      <c r="B24" s="24" t="s">
        <v>20</v>
      </c>
      <c r="C24" s="70"/>
      <c r="D24" s="67" t="s">
        <v>21</v>
      </c>
      <c r="E24" s="35"/>
      <c r="F24" s="35"/>
    </row>
    <row r="25" spans="1:6" ht="29.4" customHeight="1" x14ac:dyDescent="0.2">
      <c r="A25" s="10">
        <v>1.0900000000000001</v>
      </c>
      <c r="B25" s="24" t="s">
        <v>22</v>
      </c>
      <c r="C25" s="70"/>
      <c r="D25" s="67" t="s">
        <v>23</v>
      </c>
      <c r="E25" s="35"/>
      <c r="F25" s="35"/>
    </row>
    <row r="26" spans="1:6" ht="50.4" customHeight="1" x14ac:dyDescent="0.2">
      <c r="A26" s="10">
        <v>1.1000000000000001</v>
      </c>
      <c r="B26" s="24" t="s">
        <v>24</v>
      </c>
      <c r="C26" s="70"/>
      <c r="D26" s="67" t="s">
        <v>25</v>
      </c>
      <c r="E26" s="35"/>
      <c r="F26" s="35"/>
    </row>
    <row r="27" spans="1:6" ht="130.80000000000001" customHeight="1" x14ac:dyDescent="0.2">
      <c r="A27" s="10">
        <v>1.1100000000000001</v>
      </c>
      <c r="B27" s="24" t="s">
        <v>26</v>
      </c>
      <c r="C27" s="113"/>
      <c r="D27" s="67" t="s">
        <v>284</v>
      </c>
      <c r="E27" s="35"/>
      <c r="F27" s="35"/>
    </row>
    <row r="28" spans="1:6" ht="130.80000000000001" customHeight="1" x14ac:dyDescent="0.2">
      <c r="A28" s="10">
        <v>1.1200000000000001</v>
      </c>
      <c r="B28" s="24" t="s">
        <v>27</v>
      </c>
      <c r="C28" s="110"/>
      <c r="D28" s="67" t="s">
        <v>284</v>
      </c>
      <c r="E28" s="35"/>
      <c r="F28" s="35"/>
    </row>
    <row r="29" spans="1:6" ht="130.80000000000001" customHeight="1" x14ac:dyDescent="0.2">
      <c r="A29" s="10">
        <v>1.1299999999999999</v>
      </c>
      <c r="B29" s="24" t="s">
        <v>28</v>
      </c>
      <c r="C29" s="110"/>
      <c r="D29" s="67" t="s">
        <v>284</v>
      </c>
      <c r="E29" s="35"/>
      <c r="F29" s="35"/>
    </row>
    <row r="30" spans="1:6" ht="130.80000000000001" customHeight="1" x14ac:dyDescent="0.2">
      <c r="A30" s="10">
        <v>1.1399999999999999</v>
      </c>
      <c r="B30" s="24" t="s">
        <v>29</v>
      </c>
      <c r="C30" s="110"/>
      <c r="D30" s="67" t="s">
        <v>285</v>
      </c>
      <c r="E30" s="35"/>
      <c r="F30" s="35"/>
    </row>
    <row r="31" spans="1:6" ht="33" customHeight="1" x14ac:dyDescent="0.2">
      <c r="A31" s="65">
        <v>1.1499999999999999</v>
      </c>
      <c r="B31" s="59" t="s">
        <v>30</v>
      </c>
      <c r="C31" s="70"/>
      <c r="D31" s="91" t="s">
        <v>120</v>
      </c>
      <c r="E31" s="35"/>
      <c r="F31" s="35"/>
    </row>
    <row r="32" spans="1:6" ht="130.80000000000001" customHeight="1" x14ac:dyDescent="0.2">
      <c r="A32" s="65">
        <v>1.1599999999999999</v>
      </c>
      <c r="B32" s="59" t="s">
        <v>149</v>
      </c>
      <c r="C32" s="111"/>
      <c r="D32" s="91" t="s">
        <v>286</v>
      </c>
      <c r="E32" s="35"/>
      <c r="F32" s="35"/>
    </row>
    <row r="33" spans="1:6" ht="33" customHeight="1" x14ac:dyDescent="0.2">
      <c r="A33" s="65">
        <v>1.17</v>
      </c>
      <c r="B33" s="59" t="s">
        <v>31</v>
      </c>
      <c r="C33" s="70"/>
      <c r="D33" s="91" t="s">
        <v>120</v>
      </c>
      <c r="E33" s="35"/>
      <c r="F33" s="35"/>
    </row>
    <row r="34" spans="1:6" ht="130.80000000000001" customHeight="1" x14ac:dyDescent="0.2">
      <c r="A34" s="65">
        <v>1.18</v>
      </c>
      <c r="B34" s="59" t="s">
        <v>150</v>
      </c>
      <c r="C34" s="112"/>
      <c r="D34" s="91" t="s">
        <v>286</v>
      </c>
      <c r="E34" s="35"/>
      <c r="F34" s="35"/>
    </row>
    <row r="35" spans="1:6" ht="33" customHeight="1" x14ac:dyDescent="0.2">
      <c r="A35" s="65">
        <v>1.19</v>
      </c>
      <c r="B35" s="59" t="s">
        <v>32</v>
      </c>
      <c r="C35" s="70"/>
      <c r="D35" s="91" t="s">
        <v>120</v>
      </c>
      <c r="E35" s="35"/>
      <c r="F35" s="35"/>
    </row>
    <row r="36" spans="1:6" ht="130.80000000000001" customHeight="1" x14ac:dyDescent="0.2">
      <c r="A36" s="65">
        <v>1.2</v>
      </c>
      <c r="B36" s="59" t="s">
        <v>151</v>
      </c>
      <c r="C36" s="111"/>
      <c r="D36" s="91" t="s">
        <v>286</v>
      </c>
      <c r="E36" s="35"/>
      <c r="F36" s="35"/>
    </row>
    <row r="37" spans="1:6" ht="27" customHeight="1" x14ac:dyDescent="0.2">
      <c r="A37" s="196" t="s">
        <v>33</v>
      </c>
      <c r="B37" s="197"/>
      <c r="C37" s="197"/>
      <c r="D37" s="197"/>
      <c r="E37" s="35"/>
      <c r="F37" s="35"/>
    </row>
    <row r="38" spans="1:6" ht="38.25" customHeight="1" x14ac:dyDescent="0.2">
      <c r="A38" s="199"/>
      <c r="B38" s="56" t="s">
        <v>34</v>
      </c>
      <c r="C38" s="72"/>
      <c r="D38" s="62" t="s">
        <v>260</v>
      </c>
      <c r="E38" s="35"/>
      <c r="F38" s="35"/>
    </row>
    <row r="39" spans="1:6" ht="27" customHeight="1" x14ac:dyDescent="0.2">
      <c r="A39" s="199"/>
      <c r="B39" s="56" t="s">
        <v>35</v>
      </c>
      <c r="C39" s="72"/>
      <c r="D39" s="62" t="s">
        <v>278</v>
      </c>
      <c r="E39" s="35"/>
      <c r="F39" s="35"/>
    </row>
    <row r="40" spans="1:6" ht="27" customHeight="1" x14ac:dyDescent="0.2">
      <c r="A40" s="199"/>
      <c r="B40" s="56" t="s">
        <v>36</v>
      </c>
      <c r="C40" s="72"/>
      <c r="D40" s="62" t="s">
        <v>279</v>
      </c>
      <c r="E40" s="35"/>
      <c r="F40" s="35"/>
    </row>
    <row r="41" spans="1:6" ht="123.6" customHeight="1" x14ac:dyDescent="0.2">
      <c r="A41" s="102">
        <v>1.21</v>
      </c>
      <c r="B41" s="56" t="s">
        <v>152</v>
      </c>
      <c r="C41" s="193" t="str">
        <f>C38&amp;"  "&amp;C39&amp;" "&amp;C40</f>
        <v xml:space="preserve">   </v>
      </c>
      <c r="D41" s="114"/>
      <c r="E41" s="35"/>
      <c r="F41" s="35"/>
    </row>
    <row r="42" spans="1:6" ht="19.5" customHeight="1" x14ac:dyDescent="0.2">
      <c r="D42" s="27" t="s">
        <v>37</v>
      </c>
      <c r="E42" s="36"/>
      <c r="F42" s="36"/>
    </row>
  </sheetData>
  <sheetProtection algorithmName="SHA-512" hashValue="xOB6tMlvALEdlvZRFmCDQsBspgU1aCWwTa9MP2rmSyLVLbU4lpYiqlUyWjnRxUSEvuIzI/v2rKyeC6doAZNmYg==" saltValue="nTheNttrN5QSBwT98ud8nA==" spinCount="100000" sheet="1" objects="1" scenarios="1"/>
  <mergeCells count="4">
    <mergeCell ref="A3:D3"/>
    <mergeCell ref="A37:D37"/>
    <mergeCell ref="A8:D8"/>
    <mergeCell ref="A38:A40"/>
  </mergeCells>
  <phoneticPr fontId="1"/>
  <printOptions horizontalCentered="1"/>
  <pageMargins left="0.35433070866141736" right="0.35433070866141736" top="0.47244094488188981" bottom="0.39370078740157483" header="0.39370078740157483" footer="0.19685039370078741"/>
  <pageSetup paperSize="9" scale="87" fitToHeight="0" orientation="portrait" r:id="rId1"/>
  <headerFooter>
    <oddFooter>&amp;L( &amp;F-&amp;A )&amp;R（ Page &amp;P/&amp;N ）</oddFooter>
  </headerFooter>
  <rowBreaks count="1" manualBreakCount="1">
    <brk id="29" max="3" man="1"/>
  </rowBreaks>
  <colBreaks count="1" manualBreakCount="1">
    <brk id="4" max="1048575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Sheet1!$A$2:$B$2</xm:f>
          </x14:formula1>
          <xm:sqref>C18</xm:sqref>
        </x14:dataValidation>
        <x14:dataValidation type="list" allowBlank="1" showInputMessage="1" showErrorMessage="1" xr:uid="{4E9E036C-4DEE-48CF-84F8-61685BDAE948}">
          <x14:formula1>
            <xm:f>Sheet1!$A$5:$AU$5</xm:f>
          </x14:formula1>
          <xm:sqref>C25</xm:sqref>
        </x14:dataValidation>
        <x14:dataValidation type="list" allowBlank="1" showInputMessage="1" showErrorMessage="1" xr:uid="{D4989FA9-2FCA-45EB-8509-785ACDF6D6E4}">
          <x14:formula1>
            <xm:f>Sheet1!$A$3:$B$3</xm:f>
          </x14:formula1>
          <xm:sqref>C19</xm:sqref>
        </x14:dataValidation>
        <x14:dataValidation type="list" allowBlank="1" showInputMessage="1" showErrorMessage="1" xr:uid="{3EFF2B88-5C7B-48B9-A3C6-6613ABA7D5FA}">
          <x14:formula1>
            <xm:f>Sheet1!$A$4:$B$4</xm:f>
          </x14:formula1>
          <xm:sqref>C20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C34"/>
  <sheetViews>
    <sheetView view="pageBreakPreview" zoomScale="90" zoomScaleNormal="100" zoomScaleSheetLayoutView="90" workbookViewId="0">
      <selection activeCell="A2" sqref="A2"/>
    </sheetView>
  </sheetViews>
  <sheetFormatPr defaultColWidth="9" defaultRowHeight="13.2" x14ac:dyDescent="0.2"/>
  <cols>
    <col min="1" max="1" width="5.88671875" style="2" customWidth="1"/>
    <col min="2" max="2" width="83.6640625" style="2" customWidth="1"/>
    <col min="3" max="3" width="23.77734375" style="2" customWidth="1"/>
    <col min="4" max="16384" width="9" style="2"/>
  </cols>
  <sheetData>
    <row r="1" spans="1:3" ht="16.2" x14ac:dyDescent="0.2">
      <c r="A1" s="5" t="s">
        <v>38</v>
      </c>
      <c r="B1" s="6"/>
    </row>
    <row r="2" spans="1:3" x14ac:dyDescent="0.2">
      <c r="A2" s="7"/>
      <c r="B2" s="8"/>
      <c r="C2" s="3"/>
    </row>
    <row r="3" spans="1:3" ht="26.25" customHeight="1" x14ac:dyDescent="0.2">
      <c r="A3" s="37" t="s">
        <v>2</v>
      </c>
      <c r="B3" s="37"/>
      <c r="C3" s="37"/>
    </row>
    <row r="4" spans="1:3" ht="26.25" customHeight="1" x14ac:dyDescent="0.2">
      <c r="A4" s="32" t="s">
        <v>39</v>
      </c>
      <c r="B4" s="32"/>
      <c r="C4" s="32"/>
    </row>
    <row r="5" spans="1:3" ht="12.75" customHeight="1" x14ac:dyDescent="0.2">
      <c r="A5" s="31"/>
      <c r="B5" s="31"/>
      <c r="C5" s="31"/>
    </row>
    <row r="6" spans="1:3" ht="26.25" customHeight="1" x14ac:dyDescent="0.2">
      <c r="A6" s="200" t="s">
        <v>40</v>
      </c>
      <c r="B6" s="200"/>
      <c r="C6" s="200"/>
    </row>
    <row r="7" spans="1:3" ht="7.5" customHeight="1" x14ac:dyDescent="0.2">
      <c r="A7" s="25"/>
      <c r="B7" s="25"/>
      <c r="C7" s="25"/>
    </row>
    <row r="8" spans="1:3" x14ac:dyDescent="0.2">
      <c r="A8" s="42" t="s">
        <v>10</v>
      </c>
      <c r="B8" s="42" t="s">
        <v>11</v>
      </c>
      <c r="C8" s="42" t="s">
        <v>12</v>
      </c>
    </row>
    <row r="9" spans="1:3" ht="55.95" customHeight="1" x14ac:dyDescent="0.2">
      <c r="A9" s="81"/>
      <c r="B9" s="19" t="s">
        <v>17</v>
      </c>
      <c r="C9" s="82">
        <f>様式1!C21</f>
        <v>0</v>
      </c>
    </row>
    <row r="10" spans="1:3" ht="22.8" customHeight="1" x14ac:dyDescent="0.2">
      <c r="A10" s="98" t="s">
        <v>41</v>
      </c>
      <c r="B10" s="60"/>
      <c r="C10" s="61"/>
    </row>
    <row r="11" spans="1:3" ht="19.8" customHeight="1" x14ac:dyDescent="0.2">
      <c r="A11" s="104">
        <v>2.0099999999999998</v>
      </c>
      <c r="B11" s="96" t="s">
        <v>128</v>
      </c>
      <c r="C11" s="73"/>
    </row>
    <row r="12" spans="1:3" ht="19.8" customHeight="1" x14ac:dyDescent="0.2">
      <c r="A12" s="104">
        <v>2.02</v>
      </c>
      <c r="B12" s="97" t="s">
        <v>129</v>
      </c>
      <c r="C12" s="74"/>
    </row>
    <row r="13" spans="1:3" ht="19.8" customHeight="1" x14ac:dyDescent="0.2">
      <c r="A13" s="104">
        <v>2.0299999999999998</v>
      </c>
      <c r="B13" s="64" t="s">
        <v>130</v>
      </c>
      <c r="C13" s="74"/>
    </row>
    <row r="14" spans="1:3" ht="45" customHeight="1" x14ac:dyDescent="0.2">
      <c r="A14" s="104">
        <v>2.04</v>
      </c>
      <c r="B14" s="64" t="s">
        <v>131</v>
      </c>
      <c r="C14" s="74"/>
    </row>
    <row r="15" spans="1:3" ht="19.8" customHeight="1" x14ac:dyDescent="0.2">
      <c r="A15" s="104">
        <v>2.0499999999999998</v>
      </c>
      <c r="B15" s="64" t="s">
        <v>281</v>
      </c>
      <c r="C15" s="74"/>
    </row>
    <row r="16" spans="1:3" ht="30.6" customHeight="1" x14ac:dyDescent="0.2">
      <c r="A16" s="104">
        <v>2.06</v>
      </c>
      <c r="B16" s="64" t="s">
        <v>132</v>
      </c>
      <c r="C16" s="74"/>
    </row>
    <row r="17" spans="1:3" ht="46.8" customHeight="1" x14ac:dyDescent="0.2">
      <c r="A17" s="104">
        <v>2.0699999999999998</v>
      </c>
      <c r="B17" s="64" t="s">
        <v>133</v>
      </c>
      <c r="C17" s="74"/>
    </row>
    <row r="18" spans="1:3" ht="30.6" customHeight="1" x14ac:dyDescent="0.2">
      <c r="A18" s="105">
        <v>2.08</v>
      </c>
      <c r="B18" s="64" t="s">
        <v>238</v>
      </c>
      <c r="C18" s="74"/>
    </row>
    <row r="19" spans="1:3" ht="22.8" customHeight="1" x14ac:dyDescent="0.2">
      <c r="A19" s="99" t="s">
        <v>126</v>
      </c>
      <c r="B19" s="50"/>
      <c r="C19" s="48"/>
    </row>
    <row r="20" spans="1:3" ht="30.6" customHeight="1" x14ac:dyDescent="0.2">
      <c r="A20" s="106">
        <v>2.09</v>
      </c>
      <c r="B20" s="66" t="s">
        <v>135</v>
      </c>
      <c r="C20" s="74"/>
    </row>
    <row r="21" spans="1:3" ht="59.4" customHeight="1" x14ac:dyDescent="0.2">
      <c r="A21" s="106">
        <v>2.1</v>
      </c>
      <c r="B21" s="66" t="s">
        <v>136</v>
      </c>
      <c r="C21" s="74"/>
    </row>
    <row r="22" spans="1:3" ht="30.6" customHeight="1" x14ac:dyDescent="0.2">
      <c r="A22" s="106">
        <v>2.11</v>
      </c>
      <c r="B22" s="66" t="s">
        <v>137</v>
      </c>
      <c r="C22" s="74"/>
    </row>
    <row r="23" spans="1:3" ht="19.8" customHeight="1" x14ac:dyDescent="0.2">
      <c r="A23" s="106">
        <v>2.12</v>
      </c>
      <c r="B23" s="66" t="s">
        <v>138</v>
      </c>
      <c r="C23" s="74"/>
    </row>
    <row r="24" spans="1:3" ht="45" customHeight="1" x14ac:dyDescent="0.2">
      <c r="A24" s="106">
        <v>2.13</v>
      </c>
      <c r="B24" s="66" t="s">
        <v>139</v>
      </c>
      <c r="C24" s="74"/>
    </row>
    <row r="25" spans="1:3" ht="19.8" customHeight="1" x14ac:dyDescent="0.2">
      <c r="A25" s="106">
        <v>2.14</v>
      </c>
      <c r="B25" s="66" t="s">
        <v>140</v>
      </c>
      <c r="C25" s="74"/>
    </row>
    <row r="26" spans="1:3" ht="19.8" customHeight="1" x14ac:dyDescent="0.2">
      <c r="A26" s="107">
        <v>2.15</v>
      </c>
      <c r="B26" s="66" t="s">
        <v>287</v>
      </c>
      <c r="C26" s="74"/>
    </row>
    <row r="27" spans="1:3" ht="22.8" customHeight="1" x14ac:dyDescent="0.2">
      <c r="A27" s="101" t="s">
        <v>127</v>
      </c>
      <c r="B27" s="51"/>
      <c r="C27" s="49"/>
    </row>
    <row r="28" spans="1:3" ht="55.8" customHeight="1" x14ac:dyDescent="0.2">
      <c r="A28" s="108">
        <v>2.16</v>
      </c>
      <c r="B28" s="100" t="s">
        <v>134</v>
      </c>
      <c r="C28" s="74"/>
    </row>
    <row r="29" spans="1:3" ht="71.400000000000006" customHeight="1" x14ac:dyDescent="0.2">
      <c r="A29" s="108">
        <v>2.17</v>
      </c>
      <c r="B29" s="100" t="s">
        <v>249</v>
      </c>
      <c r="C29" s="74"/>
    </row>
    <row r="30" spans="1:3" ht="30.6" customHeight="1" x14ac:dyDescent="0.2">
      <c r="A30" s="108">
        <v>2.1800000000000002</v>
      </c>
      <c r="B30" s="100" t="s">
        <v>289</v>
      </c>
      <c r="C30" s="74"/>
    </row>
    <row r="31" spans="1:3" ht="33" customHeight="1" x14ac:dyDescent="0.2">
      <c r="A31" s="108">
        <v>2.19</v>
      </c>
      <c r="B31" s="100" t="s">
        <v>282</v>
      </c>
      <c r="C31" s="74"/>
    </row>
    <row r="32" spans="1:3" ht="19.8" customHeight="1" x14ac:dyDescent="0.2">
      <c r="A32" s="109">
        <v>2.2000000000000002</v>
      </c>
      <c r="B32" s="100" t="s">
        <v>288</v>
      </c>
      <c r="C32" s="74"/>
    </row>
    <row r="33" spans="1:1" ht="10.5" customHeight="1" x14ac:dyDescent="0.2"/>
    <row r="34" spans="1:1" x14ac:dyDescent="0.2">
      <c r="A34" s="23"/>
    </row>
  </sheetData>
  <sheetProtection algorithmName="SHA-512" hashValue="c89sdWv/UOIY86mmbdSsksA49O4Dk4ZSIhFy4wLDbZujIhhfQegZMSqKG7Ke0JLMQAVZke0UDJjjb2lix8F8Jg==" saltValue="I/NaL9n8Mt6PVKb4owWe8w==" spinCount="100000" sheet="1" objects="1" scenarios="1"/>
  <mergeCells count="1">
    <mergeCell ref="A6:C6"/>
  </mergeCells>
  <phoneticPr fontId="1"/>
  <conditionalFormatting sqref="C11:C18">
    <cfRule type="cellIs" dxfId="7" priority="11" operator="equal">
      <formula>"×いいえ"</formula>
    </cfRule>
    <cfRule type="cellIs" dxfId="6" priority="12" operator="equal">
      <formula>"×いいえ"</formula>
    </cfRule>
  </conditionalFormatting>
  <conditionalFormatting sqref="C20:C26">
    <cfRule type="cellIs" dxfId="5" priority="4" operator="equal">
      <formula>"×約束できない"</formula>
    </cfRule>
    <cfRule type="cellIs" dxfId="4" priority="7" operator="equal">
      <formula>"×いいえ"</formula>
    </cfRule>
    <cfRule type="cellIs" dxfId="3" priority="8" operator="equal">
      <formula>"×いいえ"</formula>
    </cfRule>
  </conditionalFormatting>
  <conditionalFormatting sqref="C28:C32">
    <cfRule type="cellIs" dxfId="2" priority="1" operator="equal">
      <formula>"×約束できない"</formula>
    </cfRule>
    <cfRule type="cellIs" dxfId="1" priority="2" operator="equal">
      <formula>"×いいえ"</formula>
    </cfRule>
    <cfRule type="cellIs" dxfId="0" priority="3" operator="equal">
      <formula>"×いいえ"</formula>
    </cfRule>
  </conditionalFormatting>
  <printOptions horizontalCentered="1"/>
  <pageMargins left="0.39370078740157483" right="0.39370078740157483" top="0.59055118110236227" bottom="0.82677165354330717" header="0.39370078740157483" footer="0.39370078740157483"/>
  <pageSetup paperSize="9" scale="85" fitToHeight="0" orientation="portrait" r:id="rId1"/>
  <headerFooter>
    <oddFooter>&amp;L( &amp;F-&amp;A )&amp;R（ Page &amp;P/&amp;N ）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D3E19F5-EC25-4576-A9C2-BEFC8E057B09}">
          <x14:formula1>
            <xm:f>Sheet1!$A$6:$B$6</xm:f>
          </x14:formula1>
          <xm:sqref>C11:C18</xm:sqref>
        </x14:dataValidation>
        <x14:dataValidation type="list" allowBlank="1" showInputMessage="1" showErrorMessage="1" xr:uid="{DDA20EE9-8E3C-4F7E-9923-91A2494BB5C2}">
          <x14:formula1>
            <xm:f>Sheet1!$A$7:$B$7</xm:f>
          </x14:formula1>
          <xm:sqref>C28:C32 C20:C26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E87"/>
  <sheetViews>
    <sheetView view="pageBreakPreview" zoomScale="85" zoomScaleNormal="100" zoomScaleSheetLayoutView="85" workbookViewId="0">
      <selection activeCell="A5" sqref="A5"/>
    </sheetView>
  </sheetViews>
  <sheetFormatPr defaultColWidth="9" defaultRowHeight="13.2" x14ac:dyDescent="0.2"/>
  <cols>
    <col min="1" max="1" width="3.21875" style="2" customWidth="1"/>
    <col min="2" max="2" width="6.21875" style="2" bestFit="1" customWidth="1"/>
    <col min="3" max="3" width="22.5546875" style="2" customWidth="1"/>
    <col min="4" max="4" width="52.6640625" style="2" customWidth="1"/>
    <col min="5" max="5" width="32.77734375" style="2" customWidth="1"/>
    <col min="6" max="6" width="13.77734375" style="2" customWidth="1"/>
    <col min="7" max="16384" width="9" style="2"/>
  </cols>
  <sheetData>
    <row r="1" spans="1:5" x14ac:dyDescent="0.2">
      <c r="A1" s="5" t="s">
        <v>42</v>
      </c>
      <c r="D1" s="7"/>
      <c r="E1" s="1"/>
    </row>
    <row r="2" spans="1:5" x14ac:dyDescent="0.2">
      <c r="A2" s="5"/>
      <c r="D2" s="7"/>
      <c r="E2" s="1"/>
    </row>
    <row r="3" spans="1:5" ht="22.2" customHeight="1" x14ac:dyDescent="0.2">
      <c r="A3" s="201" t="s">
        <v>2</v>
      </c>
      <c r="B3" s="201"/>
      <c r="C3" s="201"/>
      <c r="D3" s="201"/>
      <c r="E3" s="201"/>
    </row>
    <row r="4" spans="1:5" ht="22.2" customHeight="1" x14ac:dyDescent="0.2">
      <c r="A4" s="202" t="s">
        <v>43</v>
      </c>
      <c r="B4" s="203"/>
      <c r="C4" s="203"/>
      <c r="D4" s="203"/>
      <c r="E4" s="203"/>
    </row>
    <row r="5" spans="1:5" ht="9" customHeight="1" x14ac:dyDescent="0.2">
      <c r="B5" s="9"/>
      <c r="C5" s="9"/>
      <c r="D5" s="9"/>
      <c r="E5" s="9"/>
    </row>
    <row r="6" spans="1:5" ht="28.5" customHeight="1" x14ac:dyDescent="0.2">
      <c r="A6" s="38" t="s">
        <v>280</v>
      </c>
      <c r="B6" s="39"/>
      <c r="C6" s="46"/>
      <c r="D6" s="46"/>
      <c r="E6" s="46"/>
    </row>
    <row r="7" spans="1:5" ht="9" customHeight="1" x14ac:dyDescent="0.2">
      <c r="A7" s="44"/>
      <c r="C7" s="31"/>
    </row>
    <row r="8" spans="1:5" ht="17.25" customHeight="1" x14ac:dyDescent="0.2">
      <c r="A8" s="47" t="s">
        <v>45</v>
      </c>
      <c r="B8" s="30"/>
      <c r="C8" s="25"/>
      <c r="D8" s="43"/>
      <c r="E8" s="25"/>
    </row>
    <row r="9" spans="1:5" s="22" customFormat="1" x14ac:dyDescent="0.2">
      <c r="A9" s="53"/>
      <c r="B9" s="20" t="s">
        <v>10</v>
      </c>
      <c r="C9" s="21" t="s">
        <v>11</v>
      </c>
      <c r="D9" s="45" t="s">
        <v>46</v>
      </c>
      <c r="E9" s="21" t="s">
        <v>13</v>
      </c>
    </row>
    <row r="10" spans="1:5" s="22" customFormat="1" ht="44.4" customHeight="1" x14ac:dyDescent="0.2">
      <c r="A10" s="53"/>
      <c r="B10" s="81"/>
      <c r="C10" s="24" t="s">
        <v>17</v>
      </c>
      <c r="D10" s="82">
        <f>様式1!C21</f>
        <v>0</v>
      </c>
      <c r="E10" s="83" t="s">
        <v>240</v>
      </c>
    </row>
    <row r="11" spans="1:5" ht="24" customHeight="1" x14ac:dyDescent="0.2">
      <c r="A11" s="54"/>
      <c r="B11" s="219" t="s">
        <v>261</v>
      </c>
      <c r="C11" s="214"/>
      <c r="D11" s="214"/>
      <c r="E11" s="215"/>
    </row>
    <row r="12" spans="1:5" ht="39.6" customHeight="1" x14ac:dyDescent="0.2">
      <c r="A12" s="54" t="s">
        <v>47</v>
      </c>
      <c r="B12" s="40">
        <v>3.01</v>
      </c>
      <c r="C12" s="94" t="s">
        <v>55</v>
      </c>
      <c r="D12" s="77"/>
      <c r="E12" s="67"/>
    </row>
    <row r="13" spans="1:5" ht="39.6" customHeight="1" x14ac:dyDescent="0.2">
      <c r="A13" s="54" t="s">
        <v>47</v>
      </c>
      <c r="B13" s="40">
        <v>3.02</v>
      </c>
      <c r="C13" s="94" t="s">
        <v>49</v>
      </c>
      <c r="D13" s="78"/>
      <c r="E13" s="67"/>
    </row>
    <row r="14" spans="1:5" ht="39.6" customHeight="1" x14ac:dyDescent="0.2">
      <c r="A14" s="54"/>
      <c r="B14" s="40">
        <v>3.03</v>
      </c>
      <c r="C14" s="94" t="s">
        <v>50</v>
      </c>
      <c r="D14" s="80"/>
      <c r="E14" s="67" t="s">
        <v>51</v>
      </c>
    </row>
    <row r="15" spans="1:5" ht="39.6" customHeight="1" x14ac:dyDescent="0.2">
      <c r="A15" s="54"/>
      <c r="B15" s="40">
        <v>3.04</v>
      </c>
      <c r="C15" s="94" t="s">
        <v>52</v>
      </c>
      <c r="D15" s="93"/>
      <c r="E15" s="67" t="s">
        <v>122</v>
      </c>
    </row>
    <row r="16" spans="1:5" ht="39.6" customHeight="1" x14ac:dyDescent="0.2">
      <c r="A16" s="54" t="s">
        <v>47</v>
      </c>
      <c r="B16" s="41">
        <v>3.05</v>
      </c>
      <c r="C16" s="94" t="s">
        <v>141</v>
      </c>
      <c r="D16" s="79"/>
      <c r="E16" s="67"/>
    </row>
    <row r="17" spans="1:5" ht="24" customHeight="1" x14ac:dyDescent="0.2">
      <c r="A17" s="54"/>
      <c r="B17" s="213" t="s">
        <v>262</v>
      </c>
      <c r="C17" s="214"/>
      <c r="D17" s="214"/>
      <c r="E17" s="215"/>
    </row>
    <row r="18" spans="1:5" ht="39.6" customHeight="1" x14ac:dyDescent="0.2">
      <c r="A18" s="54" t="s">
        <v>47</v>
      </c>
      <c r="B18" s="40">
        <v>3.06</v>
      </c>
      <c r="C18" s="94" t="s">
        <v>48</v>
      </c>
      <c r="D18" s="77"/>
      <c r="E18" s="67" t="s">
        <v>162</v>
      </c>
    </row>
    <row r="19" spans="1:5" ht="39.6" customHeight="1" x14ac:dyDescent="0.2">
      <c r="A19" s="54" t="s">
        <v>47</v>
      </c>
      <c r="B19" s="40">
        <v>3.07</v>
      </c>
      <c r="C19" s="94" t="s">
        <v>49</v>
      </c>
      <c r="D19" s="78"/>
      <c r="E19" s="67"/>
    </row>
    <row r="20" spans="1:5" ht="39.6" customHeight="1" x14ac:dyDescent="0.2">
      <c r="A20" s="54"/>
      <c r="B20" s="40">
        <v>3.08</v>
      </c>
      <c r="C20" s="94" t="s">
        <v>50</v>
      </c>
      <c r="D20" s="80"/>
      <c r="E20" s="67" t="s">
        <v>263</v>
      </c>
    </row>
    <row r="21" spans="1:5" ht="39.6" customHeight="1" x14ac:dyDescent="0.2">
      <c r="A21" s="54"/>
      <c r="B21" s="40">
        <v>3.09</v>
      </c>
      <c r="C21" s="94" t="s">
        <v>52</v>
      </c>
      <c r="D21" s="93"/>
      <c r="E21" s="67" t="s">
        <v>122</v>
      </c>
    </row>
    <row r="22" spans="1:5" ht="150" customHeight="1" x14ac:dyDescent="0.2">
      <c r="A22" s="54" t="s">
        <v>47</v>
      </c>
      <c r="B22" s="41">
        <v>3.1</v>
      </c>
      <c r="C22" s="94" t="s">
        <v>142</v>
      </c>
      <c r="D22" s="79"/>
      <c r="E22" s="67"/>
    </row>
    <row r="23" spans="1:5" ht="24" customHeight="1" x14ac:dyDescent="0.2">
      <c r="A23" s="54"/>
      <c r="B23" s="216" t="s">
        <v>264</v>
      </c>
      <c r="C23" s="217"/>
      <c r="D23" s="217"/>
      <c r="E23" s="218"/>
    </row>
    <row r="24" spans="1:5" ht="39.6" customHeight="1" x14ac:dyDescent="0.2">
      <c r="A24" s="54" t="s">
        <v>47</v>
      </c>
      <c r="B24" s="40">
        <v>3.11</v>
      </c>
      <c r="C24" s="94" t="s">
        <v>48</v>
      </c>
      <c r="D24" s="77"/>
      <c r="E24" s="67" t="s">
        <v>265</v>
      </c>
    </row>
    <row r="25" spans="1:5" ht="39.6" customHeight="1" x14ac:dyDescent="0.2">
      <c r="A25" s="54" t="s">
        <v>47</v>
      </c>
      <c r="B25" s="40">
        <v>3.12</v>
      </c>
      <c r="C25" s="94" t="s">
        <v>49</v>
      </c>
      <c r="D25" s="78"/>
      <c r="E25" s="67"/>
    </row>
    <row r="26" spans="1:5" ht="39.6" customHeight="1" x14ac:dyDescent="0.2">
      <c r="A26" s="54"/>
      <c r="B26" s="40">
        <v>3.13</v>
      </c>
      <c r="C26" s="94" t="s">
        <v>50</v>
      </c>
      <c r="D26" s="80"/>
      <c r="E26" s="67" t="s">
        <v>263</v>
      </c>
    </row>
    <row r="27" spans="1:5" ht="39.6" customHeight="1" x14ac:dyDescent="0.2">
      <c r="A27" s="54" t="s">
        <v>47</v>
      </c>
      <c r="B27" s="40">
        <v>3.14</v>
      </c>
      <c r="C27" s="94" t="s">
        <v>52</v>
      </c>
      <c r="D27" s="93"/>
      <c r="E27" s="67" t="s">
        <v>122</v>
      </c>
    </row>
    <row r="28" spans="1:5" ht="150" customHeight="1" x14ac:dyDescent="0.2">
      <c r="A28" s="54" t="s">
        <v>47</v>
      </c>
      <c r="B28" s="41">
        <v>3.15</v>
      </c>
      <c r="C28" s="94" t="s">
        <v>143</v>
      </c>
      <c r="D28" s="79"/>
      <c r="E28" s="67"/>
    </row>
    <row r="29" spans="1:5" ht="24" customHeight="1" x14ac:dyDescent="0.2">
      <c r="A29" s="54"/>
      <c r="B29" s="213" t="s">
        <v>266</v>
      </c>
      <c r="C29" s="214"/>
      <c r="D29" s="214"/>
      <c r="E29" s="215"/>
    </row>
    <row r="30" spans="1:5" ht="39.6" customHeight="1" x14ac:dyDescent="0.2">
      <c r="A30" s="54" t="s">
        <v>47</v>
      </c>
      <c r="B30" s="40">
        <v>3.16</v>
      </c>
      <c r="C30" s="94" t="s">
        <v>48</v>
      </c>
      <c r="D30" s="77"/>
      <c r="E30" s="67"/>
    </row>
    <row r="31" spans="1:5" ht="39.6" customHeight="1" x14ac:dyDescent="0.2">
      <c r="A31" s="54" t="s">
        <v>47</v>
      </c>
      <c r="B31" s="40">
        <v>3.17</v>
      </c>
      <c r="C31" s="94" t="s">
        <v>49</v>
      </c>
      <c r="D31" s="78"/>
      <c r="E31" s="67"/>
    </row>
    <row r="32" spans="1:5" ht="39.6" customHeight="1" x14ac:dyDescent="0.2">
      <c r="A32" s="54"/>
      <c r="B32" s="40">
        <v>3.18</v>
      </c>
      <c r="C32" s="94" t="s">
        <v>50</v>
      </c>
      <c r="D32" s="80"/>
      <c r="E32" s="67" t="s">
        <v>51</v>
      </c>
    </row>
    <row r="33" spans="1:5" ht="39.6" customHeight="1" x14ac:dyDescent="0.2">
      <c r="A33" s="54" t="s">
        <v>47</v>
      </c>
      <c r="B33" s="40">
        <v>3.19</v>
      </c>
      <c r="C33" s="94" t="s">
        <v>52</v>
      </c>
      <c r="D33" s="93"/>
      <c r="E33" s="67" t="s">
        <v>267</v>
      </c>
    </row>
    <row r="34" spans="1:5" ht="150" customHeight="1" x14ac:dyDescent="0.2">
      <c r="A34" s="54" t="s">
        <v>47</v>
      </c>
      <c r="B34" s="41">
        <v>3.2</v>
      </c>
      <c r="C34" s="94" t="s">
        <v>148</v>
      </c>
      <c r="D34" s="76"/>
      <c r="E34" s="67" t="s">
        <v>268</v>
      </c>
    </row>
    <row r="35" spans="1:5" ht="24" customHeight="1" x14ac:dyDescent="0.2">
      <c r="A35" s="54"/>
      <c r="B35" s="213" t="s">
        <v>54</v>
      </c>
      <c r="C35" s="214"/>
      <c r="D35" s="214"/>
      <c r="E35" s="215"/>
    </row>
    <row r="36" spans="1:5" ht="39.6" customHeight="1" x14ac:dyDescent="0.2">
      <c r="A36" s="54" t="s">
        <v>47</v>
      </c>
      <c r="B36" s="40">
        <v>3.21</v>
      </c>
      <c r="C36" s="94" t="s">
        <v>48</v>
      </c>
      <c r="D36" s="77"/>
      <c r="E36" s="67" t="s">
        <v>265</v>
      </c>
    </row>
    <row r="37" spans="1:5" ht="39.6" customHeight="1" x14ac:dyDescent="0.2">
      <c r="A37" s="54" t="s">
        <v>47</v>
      </c>
      <c r="B37" s="40">
        <v>3.22</v>
      </c>
      <c r="C37" s="94" t="s">
        <v>49</v>
      </c>
      <c r="D37" s="78"/>
      <c r="E37" s="67"/>
    </row>
    <row r="38" spans="1:5" ht="39.6" customHeight="1" x14ac:dyDescent="0.2">
      <c r="A38" s="54"/>
      <c r="B38" s="40">
        <v>3.23</v>
      </c>
      <c r="C38" s="94" t="s">
        <v>50</v>
      </c>
      <c r="D38" s="80"/>
      <c r="E38" s="67" t="s">
        <v>263</v>
      </c>
    </row>
    <row r="39" spans="1:5" ht="39.6" customHeight="1" x14ac:dyDescent="0.2">
      <c r="A39" s="54" t="s">
        <v>47</v>
      </c>
      <c r="B39" s="40">
        <v>3.24</v>
      </c>
      <c r="C39" s="94" t="s">
        <v>52</v>
      </c>
      <c r="D39" s="93"/>
      <c r="E39" s="67" t="s">
        <v>122</v>
      </c>
    </row>
    <row r="40" spans="1:5" ht="150" customHeight="1" x14ac:dyDescent="0.2">
      <c r="A40" s="54" t="s">
        <v>47</v>
      </c>
      <c r="B40" s="41">
        <v>3.25</v>
      </c>
      <c r="C40" s="94" t="s">
        <v>53</v>
      </c>
      <c r="D40" s="76"/>
      <c r="E40" s="67" t="s">
        <v>268</v>
      </c>
    </row>
    <row r="41" spans="1:5" ht="24" customHeight="1" x14ac:dyDescent="0.2">
      <c r="A41" s="54"/>
      <c r="B41" s="213" t="s">
        <v>144</v>
      </c>
      <c r="C41" s="214"/>
      <c r="D41" s="214"/>
      <c r="E41" s="215"/>
    </row>
    <row r="42" spans="1:5" ht="39.6" customHeight="1" x14ac:dyDescent="0.2">
      <c r="A42" s="54"/>
      <c r="B42" s="40">
        <v>3.26</v>
      </c>
      <c r="C42" s="94" t="s">
        <v>48</v>
      </c>
      <c r="D42" s="77"/>
      <c r="E42" s="67" t="s">
        <v>265</v>
      </c>
    </row>
    <row r="43" spans="1:5" ht="39.6" customHeight="1" x14ac:dyDescent="0.2">
      <c r="A43" s="54"/>
      <c r="B43" s="40">
        <v>3.27</v>
      </c>
      <c r="C43" s="94" t="s">
        <v>49</v>
      </c>
      <c r="D43" s="78"/>
      <c r="E43" s="67"/>
    </row>
    <row r="44" spans="1:5" ht="39.6" customHeight="1" x14ac:dyDescent="0.2">
      <c r="A44" s="54"/>
      <c r="B44" s="40">
        <v>3.28</v>
      </c>
      <c r="C44" s="94" t="s">
        <v>50</v>
      </c>
      <c r="D44" s="80"/>
      <c r="E44" s="67" t="s">
        <v>263</v>
      </c>
    </row>
    <row r="45" spans="1:5" ht="39.6" customHeight="1" x14ac:dyDescent="0.2">
      <c r="A45" s="54"/>
      <c r="B45" s="40">
        <v>3.29</v>
      </c>
      <c r="C45" s="94" t="s">
        <v>52</v>
      </c>
      <c r="D45" s="93"/>
      <c r="E45" s="67" t="s">
        <v>122</v>
      </c>
    </row>
    <row r="46" spans="1:5" ht="150" customHeight="1" x14ac:dyDescent="0.2">
      <c r="A46" s="54"/>
      <c r="B46" s="41">
        <v>3.3</v>
      </c>
      <c r="C46" s="94" t="s">
        <v>53</v>
      </c>
      <c r="D46" s="76"/>
      <c r="E46" s="67" t="s">
        <v>268</v>
      </c>
    </row>
    <row r="47" spans="1:5" ht="24" customHeight="1" x14ac:dyDescent="0.2">
      <c r="A47" s="54"/>
      <c r="B47" s="213" t="s">
        <v>145</v>
      </c>
      <c r="C47" s="214"/>
      <c r="D47" s="214"/>
      <c r="E47" s="215"/>
    </row>
    <row r="48" spans="1:5" ht="39.6" customHeight="1" x14ac:dyDescent="0.2">
      <c r="A48" s="54"/>
      <c r="B48" s="40">
        <v>3.31</v>
      </c>
      <c r="C48" s="94" t="s">
        <v>48</v>
      </c>
      <c r="D48" s="77"/>
      <c r="E48" s="67" t="s">
        <v>265</v>
      </c>
    </row>
    <row r="49" spans="1:5" ht="39.6" customHeight="1" x14ac:dyDescent="0.2">
      <c r="A49" s="54"/>
      <c r="B49" s="40">
        <v>3.32</v>
      </c>
      <c r="C49" s="94" t="s">
        <v>49</v>
      </c>
      <c r="D49" s="78"/>
      <c r="E49" s="67"/>
    </row>
    <row r="50" spans="1:5" ht="39.6" customHeight="1" x14ac:dyDescent="0.2">
      <c r="A50" s="54"/>
      <c r="B50" s="40">
        <v>3.33</v>
      </c>
      <c r="C50" s="94" t="s">
        <v>50</v>
      </c>
      <c r="D50" s="80"/>
      <c r="E50" s="67" t="s">
        <v>263</v>
      </c>
    </row>
    <row r="51" spans="1:5" ht="39.6" customHeight="1" x14ac:dyDescent="0.2">
      <c r="A51" s="54"/>
      <c r="B51" s="40">
        <v>3.34</v>
      </c>
      <c r="C51" s="94" t="s">
        <v>52</v>
      </c>
      <c r="D51" s="93"/>
      <c r="E51" s="67" t="s">
        <v>122</v>
      </c>
    </row>
    <row r="52" spans="1:5" ht="150" customHeight="1" x14ac:dyDescent="0.2">
      <c r="A52" s="54"/>
      <c r="B52" s="41">
        <v>3.35</v>
      </c>
      <c r="C52" s="94" t="s">
        <v>53</v>
      </c>
      <c r="D52" s="76"/>
      <c r="E52" s="67" t="s">
        <v>268</v>
      </c>
    </row>
    <row r="53" spans="1:5" ht="24" customHeight="1" x14ac:dyDescent="0.2">
      <c r="A53" s="54"/>
      <c r="B53" s="210" t="s">
        <v>56</v>
      </c>
      <c r="C53" s="211"/>
      <c r="D53" s="211"/>
      <c r="E53" s="212"/>
    </row>
    <row r="54" spans="1:5" ht="150" customHeight="1" x14ac:dyDescent="0.2">
      <c r="A54" s="54"/>
      <c r="B54" s="58">
        <v>3.36</v>
      </c>
      <c r="C54" s="57"/>
      <c r="D54" s="75"/>
      <c r="E54" s="91" t="s">
        <v>57</v>
      </c>
    </row>
    <row r="55" spans="1:5" ht="24" customHeight="1" x14ac:dyDescent="0.2">
      <c r="A55" s="54"/>
      <c r="B55" s="210" t="s">
        <v>253</v>
      </c>
      <c r="C55" s="211"/>
      <c r="D55" s="211"/>
      <c r="E55" s="212"/>
    </row>
    <row r="56" spans="1:5" ht="150" customHeight="1" x14ac:dyDescent="0.2">
      <c r="A56" s="54"/>
      <c r="B56" s="58">
        <v>3.37</v>
      </c>
      <c r="C56" s="57"/>
      <c r="D56" s="75"/>
      <c r="E56" s="91" t="s">
        <v>254</v>
      </c>
    </row>
    <row r="57" spans="1:5" ht="24" customHeight="1" x14ac:dyDescent="0.2">
      <c r="A57" s="54"/>
      <c r="B57" s="207" t="s">
        <v>205</v>
      </c>
      <c r="C57" s="208"/>
      <c r="D57" s="208"/>
      <c r="E57" s="209"/>
    </row>
    <row r="58" spans="1:5" ht="32.4" customHeight="1" x14ac:dyDescent="0.2">
      <c r="A58" s="54"/>
      <c r="B58" s="63">
        <v>3.38</v>
      </c>
      <c r="C58" s="56" t="s">
        <v>203</v>
      </c>
      <c r="D58" s="77"/>
      <c r="E58" s="62" t="s">
        <v>206</v>
      </c>
    </row>
    <row r="59" spans="1:5" ht="140.4" customHeight="1" x14ac:dyDescent="0.2">
      <c r="A59" s="54"/>
      <c r="B59" s="52">
        <v>3.39</v>
      </c>
      <c r="C59" s="56" t="s">
        <v>204</v>
      </c>
      <c r="D59" s="75"/>
      <c r="E59" s="62" t="s">
        <v>206</v>
      </c>
    </row>
    <row r="60" spans="1:5" ht="24" customHeight="1" x14ac:dyDescent="0.2">
      <c r="A60" s="54"/>
      <c r="B60" s="207" t="s">
        <v>208</v>
      </c>
      <c r="C60" s="208"/>
      <c r="D60" s="208"/>
      <c r="E60" s="209"/>
    </row>
    <row r="61" spans="1:5" ht="32.4" customHeight="1" x14ac:dyDescent="0.2">
      <c r="A61" s="54"/>
      <c r="B61" s="63">
        <v>3.4</v>
      </c>
      <c r="C61" s="56" t="s">
        <v>203</v>
      </c>
      <c r="D61" s="77"/>
      <c r="E61" s="62" t="s">
        <v>206</v>
      </c>
    </row>
    <row r="62" spans="1:5" ht="140.4" customHeight="1" x14ac:dyDescent="0.2">
      <c r="A62" s="54"/>
      <c r="B62" s="52">
        <v>3.41</v>
      </c>
      <c r="C62" s="56" t="s">
        <v>204</v>
      </c>
      <c r="D62" s="75"/>
      <c r="E62" s="62" t="s">
        <v>206</v>
      </c>
    </row>
    <row r="63" spans="1:5" ht="24" customHeight="1" x14ac:dyDescent="0.2">
      <c r="A63" s="54"/>
      <c r="B63" s="207" t="s">
        <v>209</v>
      </c>
      <c r="C63" s="208"/>
      <c r="D63" s="208"/>
      <c r="E63" s="209"/>
    </row>
    <row r="64" spans="1:5" ht="32.4" customHeight="1" x14ac:dyDescent="0.2">
      <c r="A64" s="54"/>
      <c r="B64" s="63">
        <v>3.42</v>
      </c>
      <c r="C64" s="56" t="s">
        <v>203</v>
      </c>
      <c r="D64" s="77"/>
      <c r="E64" s="62" t="s">
        <v>206</v>
      </c>
    </row>
    <row r="65" spans="1:5" ht="140.4" customHeight="1" x14ac:dyDescent="0.2">
      <c r="A65" s="54"/>
      <c r="B65" s="52">
        <v>3.43</v>
      </c>
      <c r="C65" s="56" t="s">
        <v>204</v>
      </c>
      <c r="D65" s="75"/>
      <c r="E65" s="62" t="s">
        <v>206</v>
      </c>
    </row>
    <row r="66" spans="1:5" ht="24" customHeight="1" x14ac:dyDescent="0.2">
      <c r="A66" s="30"/>
      <c r="B66" s="204" t="s">
        <v>147</v>
      </c>
      <c r="C66" s="205"/>
      <c r="D66" s="205"/>
      <c r="E66" s="206"/>
    </row>
    <row r="67" spans="1:5" ht="247.8" customHeight="1" x14ac:dyDescent="0.2">
      <c r="A67" s="30"/>
      <c r="B67" s="103">
        <v>3.44</v>
      </c>
      <c r="C67" s="95"/>
      <c r="D67" s="75"/>
      <c r="E67" s="92" t="s">
        <v>146</v>
      </c>
    </row>
    <row r="68" spans="1:5" x14ac:dyDescent="0.2">
      <c r="B68" s="12"/>
      <c r="C68" s="11"/>
      <c r="D68" s="11"/>
      <c r="E68" s="11"/>
    </row>
    <row r="70" spans="1:5" x14ac:dyDescent="0.2">
      <c r="D70" s="30"/>
    </row>
    <row r="71" spans="1:5" x14ac:dyDescent="0.2">
      <c r="D71" s="30"/>
    </row>
    <row r="72" spans="1:5" x14ac:dyDescent="0.2">
      <c r="D72" s="30"/>
    </row>
    <row r="73" spans="1:5" x14ac:dyDescent="0.2">
      <c r="D73" s="30"/>
    </row>
    <row r="74" spans="1:5" x14ac:dyDescent="0.2">
      <c r="D74" s="30"/>
    </row>
    <row r="75" spans="1:5" x14ac:dyDescent="0.2">
      <c r="D75" s="30"/>
    </row>
    <row r="76" spans="1:5" x14ac:dyDescent="0.2">
      <c r="D76" s="30"/>
    </row>
    <row r="77" spans="1:5" x14ac:dyDescent="0.2">
      <c r="D77" s="30"/>
    </row>
    <row r="78" spans="1:5" x14ac:dyDescent="0.2">
      <c r="D78" s="30"/>
    </row>
    <row r="79" spans="1:5" x14ac:dyDescent="0.2">
      <c r="D79" s="30"/>
    </row>
    <row r="80" spans="1:5" x14ac:dyDescent="0.2">
      <c r="D80" s="30"/>
    </row>
    <row r="81" spans="4:4" x14ac:dyDescent="0.2">
      <c r="D81" s="30"/>
    </row>
    <row r="82" spans="4:4" x14ac:dyDescent="0.2">
      <c r="D82" s="30"/>
    </row>
    <row r="83" spans="4:4" x14ac:dyDescent="0.2">
      <c r="D83" s="30"/>
    </row>
    <row r="84" spans="4:4" x14ac:dyDescent="0.2">
      <c r="D84" s="30"/>
    </row>
    <row r="85" spans="4:4" x14ac:dyDescent="0.2">
      <c r="D85" s="30"/>
    </row>
    <row r="86" spans="4:4" x14ac:dyDescent="0.2">
      <c r="D86" s="30"/>
    </row>
    <row r="87" spans="4:4" x14ac:dyDescent="0.2">
      <c r="D87" s="30"/>
    </row>
  </sheetData>
  <sheetProtection algorithmName="SHA-512" hashValue="yc6B8O/nSD/dzgqsWFs1massV34oayg3K2uClOSLTFC2FxbGplAWUxdMI20vkE7/C7MgelEOzxZ27jMCIBC48A==" saltValue="JXZF0TLxZgCtHa4sWtCB1g==" spinCount="100000" sheet="1" objects="1" scenarios="1"/>
  <mergeCells count="15">
    <mergeCell ref="A3:E3"/>
    <mergeCell ref="A4:E4"/>
    <mergeCell ref="B66:E66"/>
    <mergeCell ref="B63:E63"/>
    <mergeCell ref="B60:E60"/>
    <mergeCell ref="B57:E57"/>
    <mergeCell ref="B55:E55"/>
    <mergeCell ref="B53:E53"/>
    <mergeCell ref="B47:E47"/>
    <mergeCell ref="B41:E41"/>
    <mergeCell ref="B35:E35"/>
    <mergeCell ref="B29:E29"/>
    <mergeCell ref="B23:E23"/>
    <mergeCell ref="B17:E17"/>
    <mergeCell ref="B11:E11"/>
  </mergeCells>
  <phoneticPr fontId="1"/>
  <printOptions horizontalCentered="1"/>
  <pageMargins left="0.59055118110236227" right="0.39370078740157483" top="0.59055118110236227" bottom="0.59055118110236227" header="0.39370078740157483" footer="0.39370078740157483"/>
  <pageSetup paperSize="9" scale="81" fitToHeight="0" orientation="portrait" r:id="rId1"/>
  <headerFooter>
    <oddFooter>&amp;L( &amp;F-&amp;A )&amp;R（ Page &amp;P/&amp;N  ）</oddFooter>
  </headerFooter>
  <rowBreaks count="4" manualBreakCount="4">
    <brk id="22" max="4" man="1"/>
    <brk id="34" max="4" man="1"/>
    <brk id="46" max="4" man="1"/>
    <brk id="56" max="4" man="1"/>
  </rowBreaks>
  <ignoredErrors>
    <ignoredError sqref="D1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70B8-B91D-45F3-9500-525A0455F82A}">
  <sheetPr>
    <tabColor rgb="FF92D050"/>
    <pageSetUpPr fitToPage="1"/>
  </sheetPr>
  <dimension ref="A1:E87"/>
  <sheetViews>
    <sheetView view="pageBreakPreview" zoomScaleNormal="100" zoomScaleSheetLayoutView="100" workbookViewId="0">
      <selection activeCell="D12" sqref="D12"/>
    </sheetView>
  </sheetViews>
  <sheetFormatPr defaultColWidth="9" defaultRowHeight="13.2" x14ac:dyDescent="0.2"/>
  <cols>
    <col min="1" max="1" width="2.77734375" style="2" customWidth="1"/>
    <col min="2" max="2" width="6.77734375" style="2" customWidth="1"/>
    <col min="3" max="3" width="23.21875" style="2" customWidth="1"/>
    <col min="4" max="4" width="44" style="2" customWidth="1"/>
    <col min="5" max="5" width="32.77734375" style="2" customWidth="1"/>
    <col min="6" max="6" width="13.77734375" style="2" customWidth="1"/>
    <col min="7" max="16384" width="9" style="2"/>
  </cols>
  <sheetData>
    <row r="1" spans="1:5" x14ac:dyDescent="0.2">
      <c r="A1" s="5" t="s">
        <v>58</v>
      </c>
      <c r="D1" s="7"/>
      <c r="E1" s="1"/>
    </row>
    <row r="2" spans="1:5" ht="5.4" customHeight="1" x14ac:dyDescent="0.2">
      <c r="A2" s="5"/>
      <c r="D2" s="7"/>
      <c r="E2" s="1"/>
    </row>
    <row r="3" spans="1:5" ht="25.2" customHeight="1" x14ac:dyDescent="0.2">
      <c r="A3" s="115" t="s">
        <v>2</v>
      </c>
      <c r="B3" s="116"/>
      <c r="C3" s="116"/>
      <c r="D3" s="116"/>
      <c r="E3" s="116"/>
    </row>
    <row r="4" spans="1:5" ht="25.2" customHeight="1" x14ac:dyDescent="0.2">
      <c r="A4" s="117" t="s">
        <v>59</v>
      </c>
      <c r="B4" s="118"/>
      <c r="C4" s="118"/>
      <c r="D4" s="118"/>
      <c r="E4" s="118"/>
    </row>
    <row r="5" spans="1:5" ht="5.4" customHeight="1" x14ac:dyDescent="0.2">
      <c r="B5" s="9"/>
      <c r="C5" s="9"/>
      <c r="D5" s="9"/>
      <c r="E5" s="9"/>
    </row>
    <row r="6" spans="1:5" ht="28.5" customHeight="1" x14ac:dyDescent="0.2">
      <c r="A6" s="38" t="s">
        <v>272</v>
      </c>
      <c r="B6" s="39"/>
      <c r="C6" s="46"/>
      <c r="D6" s="46"/>
      <c r="E6" s="46"/>
    </row>
    <row r="7" spans="1:5" ht="5.4" customHeight="1" x14ac:dyDescent="0.2">
      <c r="A7" s="38"/>
      <c r="B7" s="39"/>
      <c r="C7" s="46"/>
      <c r="D7" s="46"/>
      <c r="E7" s="46"/>
    </row>
    <row r="8" spans="1:5" ht="17.25" customHeight="1" x14ac:dyDescent="0.2">
      <c r="A8" s="47" t="s">
        <v>45</v>
      </c>
      <c r="B8" s="30"/>
      <c r="C8" s="25"/>
      <c r="D8" s="43"/>
      <c r="E8" s="25"/>
    </row>
    <row r="9" spans="1:5" s="22" customFormat="1" ht="18" customHeight="1" x14ac:dyDescent="0.2">
      <c r="A9" s="119"/>
      <c r="B9" s="20" t="s">
        <v>10</v>
      </c>
      <c r="C9" s="21" t="s">
        <v>11</v>
      </c>
      <c r="D9" s="45" t="s">
        <v>46</v>
      </c>
      <c r="E9" s="21" t="s">
        <v>13</v>
      </c>
    </row>
    <row r="10" spans="1:5" s="22" customFormat="1" ht="55.95" customHeight="1" x14ac:dyDescent="0.2">
      <c r="A10" s="119"/>
      <c r="B10" s="81"/>
      <c r="C10" s="24" t="s">
        <v>17</v>
      </c>
      <c r="D10" s="120">
        <f>様式1!C21</f>
        <v>0</v>
      </c>
      <c r="E10" s="83" t="s">
        <v>240</v>
      </c>
    </row>
    <row r="11" spans="1:5" s="22" customFormat="1" ht="18" customHeight="1" x14ac:dyDescent="0.2">
      <c r="A11" s="119"/>
      <c r="B11" s="224" t="s">
        <v>172</v>
      </c>
      <c r="C11" s="225"/>
      <c r="D11" s="225"/>
      <c r="E11" s="226"/>
    </row>
    <row r="12" spans="1:5" s="22" customFormat="1" ht="35.25" customHeight="1" x14ac:dyDescent="0.2">
      <c r="A12" s="54" t="s">
        <v>47</v>
      </c>
      <c r="B12" s="121" t="s">
        <v>173</v>
      </c>
      <c r="C12" s="94" t="s">
        <v>171</v>
      </c>
      <c r="D12" s="85"/>
      <c r="E12" s="67" t="s">
        <v>123</v>
      </c>
    </row>
    <row r="13" spans="1:5" s="22" customFormat="1" ht="26.4" customHeight="1" x14ac:dyDescent="0.2">
      <c r="A13" s="54" t="s">
        <v>47</v>
      </c>
      <c r="B13" s="122">
        <v>4.0199999999999996</v>
      </c>
      <c r="C13" s="94" t="s">
        <v>163</v>
      </c>
      <c r="D13" s="85"/>
      <c r="E13" s="67" t="s">
        <v>166</v>
      </c>
    </row>
    <row r="14" spans="1:5" s="22" customFormat="1" ht="26.4" customHeight="1" x14ac:dyDescent="0.2">
      <c r="A14" s="54" t="s">
        <v>47</v>
      </c>
      <c r="B14" s="122">
        <v>4.03</v>
      </c>
      <c r="C14" s="94" t="s">
        <v>164</v>
      </c>
      <c r="D14" s="85"/>
      <c r="E14" s="67" t="s">
        <v>201</v>
      </c>
    </row>
    <row r="15" spans="1:5" s="22" customFormat="1" ht="64.8" customHeight="1" x14ac:dyDescent="0.2">
      <c r="A15" s="54" t="s">
        <v>47</v>
      </c>
      <c r="B15" s="122">
        <v>4.04</v>
      </c>
      <c r="C15" s="123" t="s">
        <v>277</v>
      </c>
      <c r="D15" s="133"/>
      <c r="E15" s="124" t="s">
        <v>252</v>
      </c>
    </row>
    <row r="16" spans="1:5" s="22" customFormat="1" ht="26.4" customHeight="1" x14ac:dyDescent="0.2">
      <c r="A16" s="54" t="s">
        <v>47</v>
      </c>
      <c r="B16" s="122">
        <v>4.05</v>
      </c>
      <c r="C16" s="94" t="s">
        <v>66</v>
      </c>
      <c r="D16" s="88"/>
      <c r="E16" s="67" t="s">
        <v>167</v>
      </c>
    </row>
    <row r="17" spans="1:5" s="22" customFormat="1" ht="26.4" customHeight="1" x14ac:dyDescent="0.2">
      <c r="A17" s="54" t="s">
        <v>47</v>
      </c>
      <c r="B17" s="122">
        <v>4.0599999999999996</v>
      </c>
      <c r="C17" s="94" t="s">
        <v>168</v>
      </c>
      <c r="D17" s="87"/>
      <c r="E17" s="67" t="s">
        <v>265</v>
      </c>
    </row>
    <row r="18" spans="1:5" s="22" customFormat="1" ht="26.4" customHeight="1" x14ac:dyDescent="0.2">
      <c r="A18" s="54" t="s">
        <v>47</v>
      </c>
      <c r="B18" s="122">
        <v>4.07</v>
      </c>
      <c r="C18" s="94" t="s">
        <v>169</v>
      </c>
      <c r="D18" s="85"/>
      <c r="E18" s="67"/>
    </row>
    <row r="19" spans="1:5" s="22" customFormat="1" ht="36" x14ac:dyDescent="0.2">
      <c r="A19" s="54" t="s">
        <v>47</v>
      </c>
      <c r="B19" s="125">
        <v>4.08</v>
      </c>
      <c r="C19" s="126" t="s">
        <v>161</v>
      </c>
      <c r="D19" s="134"/>
      <c r="E19" s="67" t="s">
        <v>170</v>
      </c>
    </row>
    <row r="20" spans="1:5" ht="18" customHeight="1" x14ac:dyDescent="0.2">
      <c r="A20" s="30"/>
      <c r="B20" s="227" t="s">
        <v>60</v>
      </c>
      <c r="C20" s="228"/>
      <c r="D20" s="228"/>
      <c r="E20" s="229"/>
    </row>
    <row r="21" spans="1:5" ht="28.8" customHeight="1" x14ac:dyDescent="0.2">
      <c r="A21" s="54" t="s">
        <v>47</v>
      </c>
      <c r="B21" s="127">
        <v>4.09</v>
      </c>
      <c r="C21" s="57" t="s">
        <v>257</v>
      </c>
      <c r="D21" s="86"/>
      <c r="E21" s="91" t="s">
        <v>125</v>
      </c>
    </row>
    <row r="22" spans="1:5" ht="28.8" customHeight="1" x14ac:dyDescent="0.2">
      <c r="A22" s="54" t="s">
        <v>47</v>
      </c>
      <c r="B22" s="127">
        <v>4.0999999999999996</v>
      </c>
      <c r="C22" s="57" t="s">
        <v>258</v>
      </c>
      <c r="D22" s="86"/>
      <c r="E22" s="91" t="s">
        <v>125</v>
      </c>
    </row>
    <row r="23" spans="1:5" ht="26.4" customHeight="1" x14ac:dyDescent="0.2">
      <c r="A23" s="54" t="s">
        <v>47</v>
      </c>
      <c r="B23" s="127">
        <v>4.1100000000000003</v>
      </c>
      <c r="C23" s="57" t="s">
        <v>61</v>
      </c>
      <c r="D23" s="85"/>
      <c r="E23" s="91" t="s">
        <v>166</v>
      </c>
    </row>
    <row r="24" spans="1:5" ht="26.4" customHeight="1" x14ac:dyDescent="0.2">
      <c r="A24" s="54" t="s">
        <v>47</v>
      </c>
      <c r="B24" s="127">
        <v>4.12</v>
      </c>
      <c r="C24" s="57" t="s">
        <v>62</v>
      </c>
      <c r="D24" s="85"/>
      <c r="E24" s="91"/>
    </row>
    <row r="25" spans="1:5" ht="26.4" customHeight="1" x14ac:dyDescent="0.2">
      <c r="A25" s="54" t="s">
        <v>47</v>
      </c>
      <c r="B25" s="128">
        <v>4.13</v>
      </c>
      <c r="C25" s="57" t="s">
        <v>63</v>
      </c>
      <c r="D25" s="85"/>
      <c r="E25" s="91" t="s">
        <v>165</v>
      </c>
    </row>
    <row r="26" spans="1:5" ht="18" customHeight="1" x14ac:dyDescent="0.2">
      <c r="A26" s="30"/>
      <c r="B26" s="227" t="s">
        <v>64</v>
      </c>
      <c r="C26" s="228"/>
      <c r="D26" s="228"/>
      <c r="E26" s="229"/>
    </row>
    <row r="27" spans="1:5" ht="28.8" customHeight="1" x14ac:dyDescent="0.2">
      <c r="A27" s="54"/>
      <c r="B27" s="127">
        <v>4.1399999999999997</v>
      </c>
      <c r="C27" s="57" t="s">
        <v>257</v>
      </c>
      <c r="D27" s="86"/>
      <c r="E27" s="91" t="s">
        <v>125</v>
      </c>
    </row>
    <row r="28" spans="1:5" ht="28.8" customHeight="1" x14ac:dyDescent="0.2">
      <c r="A28" s="54"/>
      <c r="B28" s="127">
        <v>4.1500000000000004</v>
      </c>
      <c r="C28" s="57" t="s">
        <v>258</v>
      </c>
      <c r="D28" s="86"/>
      <c r="E28" s="91" t="s">
        <v>125</v>
      </c>
    </row>
    <row r="29" spans="1:5" ht="26.4" customHeight="1" x14ac:dyDescent="0.2">
      <c r="A29" s="54"/>
      <c r="B29" s="127">
        <v>4.16</v>
      </c>
      <c r="C29" s="57" t="s">
        <v>61</v>
      </c>
      <c r="D29" s="85"/>
      <c r="E29" s="91" t="s">
        <v>166</v>
      </c>
    </row>
    <row r="30" spans="1:5" ht="26.4" customHeight="1" x14ac:dyDescent="0.2">
      <c r="A30" s="54"/>
      <c r="B30" s="127">
        <v>4.17</v>
      </c>
      <c r="C30" s="57" t="s">
        <v>62</v>
      </c>
      <c r="D30" s="85"/>
      <c r="E30" s="91"/>
    </row>
    <row r="31" spans="1:5" ht="26.4" customHeight="1" x14ac:dyDescent="0.2">
      <c r="A31" s="54"/>
      <c r="B31" s="128">
        <v>4.18</v>
      </c>
      <c r="C31" s="57" t="s">
        <v>63</v>
      </c>
      <c r="D31" s="85"/>
      <c r="E31" s="91" t="s">
        <v>165</v>
      </c>
    </row>
    <row r="32" spans="1:5" ht="18" customHeight="1" x14ac:dyDescent="0.2">
      <c r="A32" s="30"/>
      <c r="B32" s="227" t="s">
        <v>65</v>
      </c>
      <c r="C32" s="228"/>
      <c r="D32" s="228"/>
      <c r="E32" s="229"/>
    </row>
    <row r="33" spans="1:5" ht="28.8" customHeight="1" x14ac:dyDescent="0.2">
      <c r="A33" s="54"/>
      <c r="B33" s="127">
        <v>4.1900000000000004</v>
      </c>
      <c r="C33" s="57" t="s">
        <v>257</v>
      </c>
      <c r="D33" s="86"/>
      <c r="E33" s="91" t="s">
        <v>125</v>
      </c>
    </row>
    <row r="34" spans="1:5" ht="28.8" customHeight="1" x14ac:dyDescent="0.2">
      <c r="A34" s="54"/>
      <c r="B34" s="127">
        <v>4.2</v>
      </c>
      <c r="C34" s="57" t="s">
        <v>258</v>
      </c>
      <c r="D34" s="86"/>
      <c r="E34" s="91" t="s">
        <v>125</v>
      </c>
    </row>
    <row r="35" spans="1:5" ht="26.4" customHeight="1" x14ac:dyDescent="0.2">
      <c r="A35" s="54"/>
      <c r="B35" s="127">
        <v>4.21</v>
      </c>
      <c r="C35" s="57" t="s">
        <v>61</v>
      </c>
      <c r="D35" s="85"/>
      <c r="E35" s="91" t="s">
        <v>166</v>
      </c>
    </row>
    <row r="36" spans="1:5" ht="26.4" customHeight="1" x14ac:dyDescent="0.2">
      <c r="A36" s="54"/>
      <c r="B36" s="127">
        <v>4.22</v>
      </c>
      <c r="C36" s="57" t="s">
        <v>62</v>
      </c>
      <c r="D36" s="85"/>
      <c r="E36" s="91"/>
    </row>
    <row r="37" spans="1:5" ht="26.4" customHeight="1" x14ac:dyDescent="0.2">
      <c r="A37" s="54"/>
      <c r="B37" s="128">
        <v>4.2300000000000004</v>
      </c>
      <c r="C37" s="57" t="s">
        <v>63</v>
      </c>
      <c r="D37" s="85"/>
      <c r="E37" s="91" t="s">
        <v>165</v>
      </c>
    </row>
    <row r="38" spans="1:5" ht="18" customHeight="1" x14ac:dyDescent="0.2">
      <c r="A38" s="30"/>
      <c r="B38" s="227" t="s">
        <v>174</v>
      </c>
      <c r="C38" s="228"/>
      <c r="D38" s="228"/>
      <c r="E38" s="229"/>
    </row>
    <row r="39" spans="1:5" ht="28.8" customHeight="1" x14ac:dyDescent="0.2">
      <c r="A39" s="54"/>
      <c r="B39" s="127">
        <v>4.24</v>
      </c>
      <c r="C39" s="57" t="s">
        <v>257</v>
      </c>
      <c r="D39" s="86"/>
      <c r="E39" s="91" t="s">
        <v>125</v>
      </c>
    </row>
    <row r="40" spans="1:5" ht="28.8" customHeight="1" x14ac:dyDescent="0.2">
      <c r="A40" s="54"/>
      <c r="B40" s="127">
        <v>4.25</v>
      </c>
      <c r="C40" s="57" t="s">
        <v>258</v>
      </c>
      <c r="D40" s="86"/>
      <c r="E40" s="91" t="s">
        <v>125</v>
      </c>
    </row>
    <row r="41" spans="1:5" ht="26.4" customHeight="1" x14ac:dyDescent="0.2">
      <c r="A41" s="54"/>
      <c r="B41" s="127">
        <v>4.26</v>
      </c>
      <c r="C41" s="57" t="s">
        <v>61</v>
      </c>
      <c r="D41" s="85"/>
      <c r="E41" s="91" t="s">
        <v>166</v>
      </c>
    </row>
    <row r="42" spans="1:5" ht="26.4" customHeight="1" x14ac:dyDescent="0.2">
      <c r="A42" s="54"/>
      <c r="B42" s="127">
        <v>4.2699999999999996</v>
      </c>
      <c r="C42" s="57" t="s">
        <v>62</v>
      </c>
      <c r="D42" s="85"/>
      <c r="E42" s="91"/>
    </row>
    <row r="43" spans="1:5" ht="26.4" customHeight="1" x14ac:dyDescent="0.2">
      <c r="A43" s="54"/>
      <c r="B43" s="128">
        <v>4.28</v>
      </c>
      <c r="C43" s="57" t="s">
        <v>63</v>
      </c>
      <c r="D43" s="85"/>
      <c r="E43" s="91" t="s">
        <v>165</v>
      </c>
    </row>
    <row r="44" spans="1:5" ht="18" customHeight="1" x14ac:dyDescent="0.2">
      <c r="A44" s="30"/>
      <c r="B44" s="223" t="s">
        <v>175</v>
      </c>
      <c r="C44" s="221"/>
      <c r="D44" s="221"/>
      <c r="E44" s="222"/>
    </row>
    <row r="45" spans="1:5" ht="28.8" customHeight="1" x14ac:dyDescent="0.2">
      <c r="A45" s="54"/>
      <c r="B45" s="129">
        <v>4.29</v>
      </c>
      <c r="C45" s="56" t="s">
        <v>269</v>
      </c>
      <c r="D45" s="86"/>
      <c r="E45" s="62" t="s">
        <v>125</v>
      </c>
    </row>
    <row r="46" spans="1:5" ht="28.8" customHeight="1" x14ac:dyDescent="0.2">
      <c r="A46" s="54"/>
      <c r="B46" s="129">
        <v>4.3</v>
      </c>
      <c r="C46" s="56" t="s">
        <v>270</v>
      </c>
      <c r="D46" s="86"/>
      <c r="E46" s="62" t="s">
        <v>125</v>
      </c>
    </row>
    <row r="47" spans="1:5" ht="26.4" customHeight="1" x14ac:dyDescent="0.2">
      <c r="A47" s="54"/>
      <c r="B47" s="130">
        <v>4.3099999999999996</v>
      </c>
      <c r="C47" s="56" t="s">
        <v>61</v>
      </c>
      <c r="D47" s="85"/>
      <c r="E47" s="62" t="s">
        <v>166</v>
      </c>
    </row>
    <row r="48" spans="1:5" ht="18" customHeight="1" x14ac:dyDescent="0.2">
      <c r="A48" s="30"/>
      <c r="B48" s="220" t="s">
        <v>176</v>
      </c>
      <c r="C48" s="221"/>
      <c r="D48" s="221"/>
      <c r="E48" s="222"/>
    </row>
    <row r="49" spans="1:5" ht="28.8" customHeight="1" x14ac:dyDescent="0.2">
      <c r="A49" s="54"/>
      <c r="B49" s="129">
        <v>4.32</v>
      </c>
      <c r="C49" s="56" t="s">
        <v>269</v>
      </c>
      <c r="D49" s="86"/>
      <c r="E49" s="62" t="s">
        <v>125</v>
      </c>
    </row>
    <row r="50" spans="1:5" ht="28.8" customHeight="1" x14ac:dyDescent="0.2">
      <c r="A50" s="54"/>
      <c r="B50" s="129">
        <v>4.33</v>
      </c>
      <c r="C50" s="56" t="s">
        <v>270</v>
      </c>
      <c r="D50" s="86"/>
      <c r="E50" s="62" t="s">
        <v>125</v>
      </c>
    </row>
    <row r="51" spans="1:5" ht="26.4" customHeight="1" x14ac:dyDescent="0.2">
      <c r="A51" s="54"/>
      <c r="B51" s="130">
        <v>4.34</v>
      </c>
      <c r="C51" s="56" t="s">
        <v>61</v>
      </c>
      <c r="D51" s="85"/>
      <c r="E51" s="62" t="s">
        <v>166</v>
      </c>
    </row>
    <row r="52" spans="1:5" ht="18" customHeight="1" x14ac:dyDescent="0.2">
      <c r="A52" s="30"/>
      <c r="B52" s="220" t="s">
        <v>177</v>
      </c>
      <c r="C52" s="221"/>
      <c r="D52" s="221"/>
      <c r="E52" s="222"/>
    </row>
    <row r="53" spans="1:5" ht="28.8" customHeight="1" x14ac:dyDescent="0.2">
      <c r="A53" s="54"/>
      <c r="B53" s="129">
        <v>4.3499999999999996</v>
      </c>
      <c r="C53" s="56" t="s">
        <v>269</v>
      </c>
      <c r="D53" s="86"/>
      <c r="E53" s="62" t="s">
        <v>125</v>
      </c>
    </row>
    <row r="54" spans="1:5" ht="28.8" customHeight="1" x14ac:dyDescent="0.2">
      <c r="A54" s="54"/>
      <c r="B54" s="129">
        <v>4.3600000000000003</v>
      </c>
      <c r="C54" s="56" t="s">
        <v>270</v>
      </c>
      <c r="D54" s="86"/>
      <c r="E54" s="62" t="s">
        <v>125</v>
      </c>
    </row>
    <row r="55" spans="1:5" ht="26.4" customHeight="1" x14ac:dyDescent="0.2">
      <c r="A55" s="54"/>
      <c r="B55" s="130">
        <v>4.37</v>
      </c>
      <c r="C55" s="56" t="s">
        <v>61</v>
      </c>
      <c r="D55" s="85"/>
      <c r="E55" s="62" t="s">
        <v>166</v>
      </c>
    </row>
    <row r="56" spans="1:5" ht="18" customHeight="1" x14ac:dyDescent="0.2">
      <c r="A56" s="30"/>
      <c r="B56" s="223" t="s">
        <v>178</v>
      </c>
      <c r="C56" s="221"/>
      <c r="D56" s="221"/>
      <c r="E56" s="222"/>
    </row>
    <row r="57" spans="1:5" ht="28.8" customHeight="1" x14ac:dyDescent="0.2">
      <c r="A57" s="54"/>
      <c r="B57" s="129">
        <v>4.38</v>
      </c>
      <c r="C57" s="56" t="s">
        <v>269</v>
      </c>
      <c r="D57" s="86"/>
      <c r="E57" s="62" t="s">
        <v>125</v>
      </c>
    </row>
    <row r="58" spans="1:5" ht="28.8" customHeight="1" x14ac:dyDescent="0.2">
      <c r="A58" s="54"/>
      <c r="B58" s="129">
        <v>4.3899999999999997</v>
      </c>
      <c r="C58" s="56" t="s">
        <v>270</v>
      </c>
      <c r="D58" s="86"/>
      <c r="E58" s="62" t="s">
        <v>125</v>
      </c>
    </row>
    <row r="59" spans="1:5" ht="26.4" customHeight="1" x14ac:dyDescent="0.2">
      <c r="A59" s="54"/>
      <c r="B59" s="130">
        <v>4.4000000000000004</v>
      </c>
      <c r="C59" s="56" t="s">
        <v>61</v>
      </c>
      <c r="D59" s="85"/>
      <c r="E59" s="62" t="s">
        <v>166</v>
      </c>
    </row>
    <row r="60" spans="1:5" ht="18" customHeight="1" x14ac:dyDescent="0.2">
      <c r="A60" s="30"/>
      <c r="B60" s="223" t="s">
        <v>179</v>
      </c>
      <c r="C60" s="221"/>
      <c r="D60" s="221"/>
      <c r="E60" s="222"/>
    </row>
    <row r="61" spans="1:5" ht="28.8" customHeight="1" x14ac:dyDescent="0.2">
      <c r="A61" s="54"/>
      <c r="B61" s="129">
        <v>4.41</v>
      </c>
      <c r="C61" s="56" t="s">
        <v>269</v>
      </c>
      <c r="D61" s="86"/>
      <c r="E61" s="62" t="s">
        <v>125</v>
      </c>
    </row>
    <row r="62" spans="1:5" ht="28.8" customHeight="1" x14ac:dyDescent="0.2">
      <c r="A62" s="54"/>
      <c r="B62" s="129">
        <v>4.42</v>
      </c>
      <c r="C62" s="56" t="s">
        <v>270</v>
      </c>
      <c r="D62" s="86"/>
      <c r="E62" s="62" t="s">
        <v>125</v>
      </c>
    </row>
    <row r="63" spans="1:5" ht="26.4" customHeight="1" x14ac:dyDescent="0.2">
      <c r="A63" s="54"/>
      <c r="B63" s="130">
        <v>4.43</v>
      </c>
      <c r="C63" s="56" t="s">
        <v>61</v>
      </c>
      <c r="D63" s="85"/>
      <c r="E63" s="62" t="s">
        <v>166</v>
      </c>
    </row>
    <row r="64" spans="1:5" ht="18" customHeight="1" x14ac:dyDescent="0.2">
      <c r="A64" s="30"/>
      <c r="B64" s="204" t="s">
        <v>180</v>
      </c>
      <c r="C64" s="205"/>
      <c r="D64" s="205"/>
      <c r="E64" s="206"/>
    </row>
    <row r="65" spans="1:5" ht="142.19999999999999" customHeight="1" x14ac:dyDescent="0.2">
      <c r="A65" s="30"/>
      <c r="B65" s="103">
        <v>4.4400000000000004</v>
      </c>
      <c r="C65" s="95"/>
      <c r="D65" s="84"/>
      <c r="E65" s="92" t="s">
        <v>271</v>
      </c>
    </row>
    <row r="66" spans="1:5" x14ac:dyDescent="0.2">
      <c r="B66" s="131"/>
      <c r="C66" s="132"/>
      <c r="D66" s="131"/>
      <c r="E66" s="131"/>
    </row>
    <row r="67" spans="1:5" x14ac:dyDescent="0.2">
      <c r="B67" s="131"/>
    </row>
    <row r="68" spans="1:5" x14ac:dyDescent="0.2">
      <c r="B68" s="12"/>
      <c r="C68" s="11"/>
      <c r="D68" s="11"/>
      <c r="E68" s="11"/>
    </row>
    <row r="70" spans="1:5" x14ac:dyDescent="0.2">
      <c r="D70" s="30"/>
    </row>
    <row r="71" spans="1:5" x14ac:dyDescent="0.2">
      <c r="D71" s="30"/>
    </row>
    <row r="72" spans="1:5" x14ac:dyDescent="0.2">
      <c r="D72" s="30"/>
    </row>
    <row r="73" spans="1:5" x14ac:dyDescent="0.2">
      <c r="D73" s="30"/>
    </row>
    <row r="74" spans="1:5" x14ac:dyDescent="0.2">
      <c r="D74" s="30"/>
    </row>
    <row r="75" spans="1:5" x14ac:dyDescent="0.2">
      <c r="D75" s="30"/>
    </row>
    <row r="76" spans="1:5" x14ac:dyDescent="0.2">
      <c r="D76" s="30"/>
    </row>
    <row r="77" spans="1:5" x14ac:dyDescent="0.2">
      <c r="D77" s="30"/>
    </row>
    <row r="78" spans="1:5" x14ac:dyDescent="0.2">
      <c r="D78" s="30"/>
    </row>
    <row r="79" spans="1:5" x14ac:dyDescent="0.2">
      <c r="D79" s="30"/>
    </row>
    <row r="80" spans="1:5" x14ac:dyDescent="0.2">
      <c r="D80" s="30"/>
    </row>
    <row r="81" spans="4:4" x14ac:dyDescent="0.2">
      <c r="D81" s="30"/>
    </row>
    <row r="82" spans="4:4" x14ac:dyDescent="0.2">
      <c r="D82" s="30"/>
    </row>
    <row r="83" spans="4:4" x14ac:dyDescent="0.2">
      <c r="D83" s="30"/>
    </row>
    <row r="84" spans="4:4" x14ac:dyDescent="0.2">
      <c r="D84" s="30"/>
    </row>
    <row r="85" spans="4:4" x14ac:dyDescent="0.2">
      <c r="D85" s="30"/>
    </row>
    <row r="86" spans="4:4" x14ac:dyDescent="0.2">
      <c r="D86" s="30"/>
    </row>
    <row r="87" spans="4:4" x14ac:dyDescent="0.2">
      <c r="D87" s="30"/>
    </row>
  </sheetData>
  <sheetProtection algorithmName="SHA-512" hashValue="L4mJf5g9pv9/we5iEWrhYg6Ak+FGC8RikCmOecDXLtiP6WZEzY0ExvM0PFGb1uRM83kyq0Vo7GUKyjtKL1xM4g==" saltValue="qsTNe9RYAV280FIrMdShGQ==" spinCount="100000" sheet="1" objects="1" scenarios="1"/>
  <mergeCells count="11">
    <mergeCell ref="B44:E44"/>
    <mergeCell ref="B11:E11"/>
    <mergeCell ref="B20:E20"/>
    <mergeCell ref="B26:E26"/>
    <mergeCell ref="B32:E32"/>
    <mergeCell ref="B38:E38"/>
    <mergeCell ref="B48:E48"/>
    <mergeCell ref="B52:E52"/>
    <mergeCell ref="B56:E56"/>
    <mergeCell ref="B60:E60"/>
    <mergeCell ref="B64:E64"/>
  </mergeCells>
  <phoneticPr fontId="1"/>
  <printOptions horizontalCentered="1"/>
  <pageMargins left="0.59055118110236227" right="0.39370078740157483" top="0.59055118110236227" bottom="0.39370078740157483" header="0.39370078740157483" footer="0.19685039370078741"/>
  <pageSetup paperSize="9" scale="85" fitToHeight="0" orientation="portrait" r:id="rId1"/>
  <headerFooter>
    <oddFooter>&amp;L( &amp;F-&amp;A )&amp;R（ Page &amp;P/&amp;N  ）</oddFooter>
  </headerFooter>
  <rowBreaks count="1" manualBreakCount="1">
    <brk id="37" max="4" man="1"/>
  </rowBreaks>
  <ignoredErrors>
    <ignoredError sqref="B12" numberStoredAsText="1"/>
    <ignoredError sqref="D10" unlockedFormula="1"/>
  </ignoredError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FAFDBF1A-E2D3-40D3-B4E7-C0FE63445774}">
          <x14:formula1>
            <xm:f>Sheet1!$A$8:$D$8</xm:f>
          </x14:formula1>
          <xm:sqref>D13</xm:sqref>
        </x14:dataValidation>
        <x14:dataValidation type="list" allowBlank="1" showInputMessage="1" showErrorMessage="1" xr:uid="{E7F8AFAE-7EC6-48DD-9E8E-265E481B534E}">
          <x14:formula1>
            <xm:f>Sheet1!$A$9:$F$9</xm:f>
          </x14:formula1>
          <xm:sqref>D14</xm:sqref>
        </x14:dataValidation>
        <x14:dataValidation type="list" allowBlank="1" showInputMessage="1" showErrorMessage="1" xr:uid="{53C914D9-4ACF-43E1-9DC9-7A75FEDF1B53}">
          <x14:formula1>
            <xm:f>Sheet1!$A$10:$B$10</xm:f>
          </x14:formula1>
          <xm:sqref>D29 D35 D41 D47 D59 D55 D63 D51 D23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C7083-B8DD-4256-8270-C9D416D54897}">
  <sheetPr>
    <tabColor rgb="FF92D050"/>
    <pageSetUpPr fitToPage="1"/>
  </sheetPr>
  <dimension ref="A1:E64"/>
  <sheetViews>
    <sheetView view="pageBreakPreview" zoomScale="85" zoomScaleNormal="100" zoomScaleSheetLayoutView="85" workbookViewId="0">
      <selection activeCell="B4" sqref="B4"/>
    </sheetView>
  </sheetViews>
  <sheetFormatPr defaultColWidth="9" defaultRowHeight="13.2" x14ac:dyDescent="0.2"/>
  <cols>
    <col min="1" max="1" width="2.77734375" style="2" customWidth="1"/>
    <col min="2" max="2" width="6.77734375" style="2" customWidth="1"/>
    <col min="3" max="3" width="17.88671875" style="2" customWidth="1"/>
    <col min="4" max="4" width="65.88671875" style="2" customWidth="1"/>
    <col min="5" max="5" width="26" style="2" customWidth="1"/>
    <col min="6" max="6" width="13.77734375" style="2" customWidth="1"/>
    <col min="7" max="16384" width="9" style="2"/>
  </cols>
  <sheetData>
    <row r="1" spans="1:5" x14ac:dyDescent="0.2">
      <c r="A1" s="5" t="s">
        <v>210</v>
      </c>
      <c r="B1" s="135"/>
      <c r="C1" s="135"/>
      <c r="D1" s="135"/>
      <c r="E1" s="136"/>
    </row>
    <row r="2" spans="1:5" x14ac:dyDescent="0.2">
      <c r="A2" s="5"/>
      <c r="B2" s="135"/>
      <c r="C2" s="135"/>
      <c r="D2" s="135"/>
      <c r="E2" s="136"/>
    </row>
    <row r="3" spans="1:5" ht="26.25" customHeight="1" x14ac:dyDescent="0.2">
      <c r="A3" s="137" t="s">
        <v>2</v>
      </c>
      <c r="B3" s="138"/>
      <c r="C3" s="138"/>
      <c r="D3" s="138"/>
      <c r="E3" s="138"/>
    </row>
    <row r="4" spans="1:5" ht="26.25" customHeight="1" x14ac:dyDescent="0.2">
      <c r="A4" s="139" t="s">
        <v>255</v>
      </c>
      <c r="B4" s="140"/>
      <c r="C4" s="140"/>
      <c r="D4" s="140"/>
      <c r="E4" s="140"/>
    </row>
    <row r="5" spans="1:5" ht="12.75" customHeight="1" x14ac:dyDescent="0.2">
      <c r="A5" s="135"/>
      <c r="B5" s="141"/>
      <c r="C5" s="141"/>
      <c r="D5" s="141"/>
      <c r="E5" s="141"/>
    </row>
    <row r="6" spans="1:5" ht="28.5" customHeight="1" x14ac:dyDescent="0.2">
      <c r="A6" s="142" t="s">
        <v>273</v>
      </c>
      <c r="B6" s="143"/>
      <c r="C6" s="143"/>
      <c r="D6" s="143"/>
      <c r="E6" s="144"/>
    </row>
    <row r="7" spans="1:5" ht="13.2" customHeight="1" x14ac:dyDescent="0.2">
      <c r="A7" s="142"/>
      <c r="B7" s="143"/>
      <c r="C7" s="143"/>
      <c r="D7" s="143"/>
      <c r="E7" s="144"/>
    </row>
    <row r="8" spans="1:5" ht="27.6" customHeight="1" x14ac:dyDescent="0.2">
      <c r="A8" s="145" t="s">
        <v>44</v>
      </c>
      <c r="B8" s="135"/>
      <c r="C8" s="135"/>
      <c r="D8" s="135"/>
      <c r="E8" s="146"/>
    </row>
    <row r="9" spans="1:5" ht="17.25" customHeight="1" x14ac:dyDescent="0.2">
      <c r="A9" s="147" t="s">
        <v>239</v>
      </c>
      <c r="B9" s="135"/>
      <c r="C9" s="135"/>
      <c r="D9" s="135"/>
      <c r="E9" s="146"/>
    </row>
    <row r="10" spans="1:5" s="22" customFormat="1" x14ac:dyDescent="0.2">
      <c r="A10" s="148"/>
      <c r="B10" s="149" t="s">
        <v>10</v>
      </c>
      <c r="C10" s="149" t="s">
        <v>228</v>
      </c>
      <c r="D10" s="150" t="s">
        <v>202</v>
      </c>
      <c r="E10" s="150" t="s">
        <v>213</v>
      </c>
    </row>
    <row r="11" spans="1:5" s="22" customFormat="1" ht="56.4" customHeight="1" x14ac:dyDescent="0.2">
      <c r="A11" s="148"/>
      <c r="B11" s="151"/>
      <c r="C11" s="152" t="s">
        <v>17</v>
      </c>
      <c r="D11" s="153">
        <f>様式1!C21</f>
        <v>0</v>
      </c>
      <c r="E11" s="154" t="s">
        <v>240</v>
      </c>
    </row>
    <row r="12" spans="1:5" ht="18" customHeight="1" x14ac:dyDescent="0.2">
      <c r="A12" s="135"/>
      <c r="B12" s="232" t="s">
        <v>274</v>
      </c>
      <c r="C12" s="233"/>
      <c r="D12" s="233"/>
      <c r="E12" s="234"/>
    </row>
    <row r="13" spans="1:5" ht="81" customHeight="1" x14ac:dyDescent="0.2">
      <c r="A13" s="155" t="s">
        <v>47</v>
      </c>
      <c r="B13" s="156">
        <v>5.01</v>
      </c>
      <c r="C13" s="157"/>
      <c r="D13" s="175"/>
      <c r="E13" s="158" t="s">
        <v>275</v>
      </c>
    </row>
    <row r="14" spans="1:5" s="22" customFormat="1" ht="18" customHeight="1" x14ac:dyDescent="0.2">
      <c r="A14" s="148"/>
      <c r="B14" s="159" t="s">
        <v>10</v>
      </c>
      <c r="C14" s="160" t="s">
        <v>212</v>
      </c>
      <c r="D14" s="161" t="s">
        <v>202</v>
      </c>
      <c r="E14" s="161" t="s">
        <v>213</v>
      </c>
    </row>
    <row r="15" spans="1:5" s="22" customFormat="1" ht="18" customHeight="1" x14ac:dyDescent="0.2">
      <c r="A15" s="148"/>
      <c r="B15" s="235" t="s">
        <v>227</v>
      </c>
      <c r="C15" s="236"/>
      <c r="D15" s="236"/>
      <c r="E15" s="237"/>
    </row>
    <row r="16" spans="1:5" s="22" customFormat="1" ht="46.8" customHeight="1" x14ac:dyDescent="0.2">
      <c r="A16" s="155"/>
      <c r="B16" s="162">
        <v>5.0199999999999996</v>
      </c>
      <c r="C16" s="163" t="s">
        <v>223</v>
      </c>
      <c r="D16" s="176"/>
      <c r="E16" s="164" t="s">
        <v>224</v>
      </c>
    </row>
    <row r="17" spans="1:5" s="22" customFormat="1" ht="46.8" customHeight="1" x14ac:dyDescent="0.2">
      <c r="A17" s="155"/>
      <c r="B17" s="162">
        <v>5.03</v>
      </c>
      <c r="C17" s="163" t="s">
        <v>211</v>
      </c>
      <c r="D17" s="176"/>
      <c r="E17" s="164" t="s">
        <v>224</v>
      </c>
    </row>
    <row r="18" spans="1:5" s="22" customFormat="1" ht="46.8" customHeight="1" x14ac:dyDescent="0.2">
      <c r="A18" s="155"/>
      <c r="B18" s="162">
        <v>5.04</v>
      </c>
      <c r="C18" s="163" t="s">
        <v>214</v>
      </c>
      <c r="D18" s="176"/>
      <c r="E18" s="164" t="s">
        <v>224</v>
      </c>
    </row>
    <row r="19" spans="1:5" s="22" customFormat="1" ht="46.8" customHeight="1" x14ac:dyDescent="0.2">
      <c r="A19" s="155"/>
      <c r="B19" s="162">
        <v>5.05</v>
      </c>
      <c r="C19" s="163" t="s">
        <v>215</v>
      </c>
      <c r="D19" s="176"/>
      <c r="E19" s="164" t="s">
        <v>224</v>
      </c>
    </row>
    <row r="20" spans="1:5" s="22" customFormat="1" ht="46.8" customHeight="1" x14ac:dyDescent="0.2">
      <c r="A20" s="155"/>
      <c r="B20" s="162">
        <v>5.0599999999999996</v>
      </c>
      <c r="C20" s="163" t="s">
        <v>216</v>
      </c>
      <c r="D20" s="176"/>
      <c r="E20" s="164" t="s">
        <v>224</v>
      </c>
    </row>
    <row r="21" spans="1:5" s="22" customFormat="1" ht="46.8" customHeight="1" x14ac:dyDescent="0.2">
      <c r="A21" s="155"/>
      <c r="B21" s="162">
        <v>5.07</v>
      </c>
      <c r="C21" s="163" t="s">
        <v>217</v>
      </c>
      <c r="D21" s="176"/>
      <c r="E21" s="164" t="s">
        <v>224</v>
      </c>
    </row>
    <row r="22" spans="1:5" s="22" customFormat="1" ht="46.8" customHeight="1" x14ac:dyDescent="0.2">
      <c r="A22" s="155"/>
      <c r="B22" s="162">
        <v>5.08</v>
      </c>
      <c r="C22" s="163" t="s">
        <v>218</v>
      </c>
      <c r="D22" s="176"/>
      <c r="E22" s="164" t="s">
        <v>224</v>
      </c>
    </row>
    <row r="23" spans="1:5" s="22" customFormat="1" ht="46.8" customHeight="1" x14ac:dyDescent="0.2">
      <c r="A23" s="155"/>
      <c r="B23" s="162">
        <v>5.09</v>
      </c>
      <c r="C23" s="163" t="s">
        <v>219</v>
      </c>
      <c r="D23" s="176"/>
      <c r="E23" s="164" t="s">
        <v>224</v>
      </c>
    </row>
    <row r="24" spans="1:5" s="22" customFormat="1" ht="46.8" customHeight="1" x14ac:dyDescent="0.2">
      <c r="A24" s="155"/>
      <c r="B24" s="162">
        <v>5.0999999999999996</v>
      </c>
      <c r="C24" s="163" t="s">
        <v>220</v>
      </c>
      <c r="D24" s="176"/>
      <c r="E24" s="164" t="s">
        <v>224</v>
      </c>
    </row>
    <row r="25" spans="1:5" s="22" customFormat="1" ht="46.8" customHeight="1" x14ac:dyDescent="0.2">
      <c r="A25" s="155"/>
      <c r="B25" s="162">
        <v>5.1100000000000101</v>
      </c>
      <c r="C25" s="163" t="s">
        <v>221</v>
      </c>
      <c r="D25" s="176"/>
      <c r="E25" s="164" t="s">
        <v>224</v>
      </c>
    </row>
    <row r="26" spans="1:5" s="22" customFormat="1" ht="46.8" customHeight="1" x14ac:dyDescent="0.2">
      <c r="A26" s="155"/>
      <c r="B26" s="162">
        <v>5.1200000000000099</v>
      </c>
      <c r="C26" s="163" t="s">
        <v>222</v>
      </c>
      <c r="D26" s="176"/>
      <c r="E26" s="164" t="s">
        <v>224</v>
      </c>
    </row>
    <row r="27" spans="1:5" s="22" customFormat="1" ht="46.8" customHeight="1" x14ac:dyDescent="0.2">
      <c r="A27" s="155"/>
      <c r="B27" s="165">
        <v>5.1300000000000097</v>
      </c>
      <c r="C27" s="166" t="s">
        <v>250</v>
      </c>
      <c r="D27" s="176"/>
      <c r="E27" s="164" t="s">
        <v>224</v>
      </c>
    </row>
    <row r="28" spans="1:5" s="22" customFormat="1" ht="38.4" customHeight="1" x14ac:dyDescent="0.2">
      <c r="A28" s="155"/>
      <c r="B28" s="230" t="s">
        <v>225</v>
      </c>
      <c r="C28" s="231"/>
      <c r="D28" s="231"/>
      <c r="E28" s="231"/>
    </row>
    <row r="29" spans="1:5" s="22" customFormat="1" ht="46.8" customHeight="1" x14ac:dyDescent="0.2">
      <c r="A29" s="155"/>
      <c r="B29" s="167">
        <v>5.14</v>
      </c>
      <c r="C29" s="168" t="s">
        <v>223</v>
      </c>
      <c r="D29" s="176"/>
      <c r="E29" s="169" t="s">
        <v>229</v>
      </c>
    </row>
    <row r="30" spans="1:5" s="22" customFormat="1" ht="46.8" customHeight="1" x14ac:dyDescent="0.2">
      <c r="A30" s="155"/>
      <c r="B30" s="167">
        <v>5.15</v>
      </c>
      <c r="C30" s="168" t="s">
        <v>211</v>
      </c>
      <c r="D30" s="176"/>
      <c r="E30" s="169" t="s">
        <v>229</v>
      </c>
    </row>
    <row r="31" spans="1:5" s="22" customFormat="1" ht="46.8" customHeight="1" x14ac:dyDescent="0.2">
      <c r="A31" s="155"/>
      <c r="B31" s="167">
        <v>5.16</v>
      </c>
      <c r="C31" s="168" t="s">
        <v>214</v>
      </c>
      <c r="D31" s="176"/>
      <c r="E31" s="169" t="s">
        <v>229</v>
      </c>
    </row>
    <row r="32" spans="1:5" s="22" customFormat="1" ht="46.8" customHeight="1" x14ac:dyDescent="0.2">
      <c r="A32" s="155"/>
      <c r="B32" s="167">
        <v>5.17</v>
      </c>
      <c r="C32" s="168" t="s">
        <v>215</v>
      </c>
      <c r="D32" s="176"/>
      <c r="E32" s="169" t="s">
        <v>229</v>
      </c>
    </row>
    <row r="33" spans="1:5" s="22" customFormat="1" ht="46.8" customHeight="1" x14ac:dyDescent="0.2">
      <c r="A33" s="155"/>
      <c r="B33" s="167">
        <v>5.18</v>
      </c>
      <c r="C33" s="168" t="s">
        <v>216</v>
      </c>
      <c r="D33" s="176"/>
      <c r="E33" s="169" t="s">
        <v>229</v>
      </c>
    </row>
    <row r="34" spans="1:5" s="22" customFormat="1" ht="46.8" customHeight="1" x14ac:dyDescent="0.2">
      <c r="A34" s="155"/>
      <c r="B34" s="167">
        <v>5.19</v>
      </c>
      <c r="C34" s="168" t="s">
        <v>217</v>
      </c>
      <c r="D34" s="176"/>
      <c r="E34" s="169" t="s">
        <v>229</v>
      </c>
    </row>
    <row r="35" spans="1:5" s="22" customFormat="1" ht="46.8" customHeight="1" x14ac:dyDescent="0.2">
      <c r="A35" s="155"/>
      <c r="B35" s="167">
        <v>5.2</v>
      </c>
      <c r="C35" s="168" t="s">
        <v>218</v>
      </c>
      <c r="D35" s="176"/>
      <c r="E35" s="169" t="s">
        <v>229</v>
      </c>
    </row>
    <row r="36" spans="1:5" s="22" customFormat="1" ht="46.8" customHeight="1" x14ac:dyDescent="0.2">
      <c r="A36" s="155"/>
      <c r="B36" s="167">
        <v>5.21</v>
      </c>
      <c r="C36" s="168" t="s">
        <v>219</v>
      </c>
      <c r="D36" s="176"/>
      <c r="E36" s="169" t="s">
        <v>229</v>
      </c>
    </row>
    <row r="37" spans="1:5" s="22" customFormat="1" ht="46.8" customHeight="1" x14ac:dyDescent="0.2">
      <c r="A37" s="155"/>
      <c r="B37" s="167">
        <v>5.2200000000000104</v>
      </c>
      <c r="C37" s="168" t="s">
        <v>220</v>
      </c>
      <c r="D37" s="176"/>
      <c r="E37" s="169" t="s">
        <v>229</v>
      </c>
    </row>
    <row r="38" spans="1:5" s="22" customFormat="1" ht="46.8" customHeight="1" x14ac:dyDescent="0.2">
      <c r="A38" s="155"/>
      <c r="B38" s="167">
        <v>5.2300000000000102</v>
      </c>
      <c r="C38" s="168" t="s">
        <v>221</v>
      </c>
      <c r="D38" s="176"/>
      <c r="E38" s="169" t="s">
        <v>229</v>
      </c>
    </row>
    <row r="39" spans="1:5" s="22" customFormat="1" ht="46.8" customHeight="1" x14ac:dyDescent="0.2">
      <c r="A39" s="155"/>
      <c r="B39" s="167">
        <v>5.24000000000001</v>
      </c>
      <c r="C39" s="168" t="s">
        <v>222</v>
      </c>
      <c r="D39" s="176"/>
      <c r="E39" s="169" t="s">
        <v>229</v>
      </c>
    </row>
    <row r="40" spans="1:5" s="22" customFormat="1" ht="46.8" customHeight="1" x14ac:dyDescent="0.2">
      <c r="A40" s="155"/>
      <c r="B40" s="170">
        <v>5.2500000000000098</v>
      </c>
      <c r="C40" s="171" t="s">
        <v>251</v>
      </c>
      <c r="D40" s="176"/>
      <c r="E40" s="169" t="s">
        <v>229</v>
      </c>
    </row>
    <row r="41" spans="1:5" ht="18" customHeight="1" x14ac:dyDescent="0.2">
      <c r="A41" s="135"/>
      <c r="B41" s="238" t="s">
        <v>226</v>
      </c>
      <c r="C41" s="239"/>
      <c r="D41" s="239"/>
      <c r="E41" s="240"/>
    </row>
    <row r="42" spans="1:5" ht="77.400000000000006" customHeight="1" x14ac:dyDescent="0.2">
      <c r="A42" s="135"/>
      <c r="B42" s="172">
        <v>5.26</v>
      </c>
      <c r="C42" s="173"/>
      <c r="D42" s="177"/>
      <c r="E42" s="174" t="s">
        <v>185</v>
      </c>
    </row>
    <row r="43" spans="1:5" x14ac:dyDescent="0.2">
      <c r="B43" s="131"/>
      <c r="C43" s="131"/>
      <c r="D43" s="131"/>
      <c r="E43" s="131"/>
    </row>
    <row r="44" spans="1:5" x14ac:dyDescent="0.2">
      <c r="B44" s="131"/>
      <c r="C44" s="131"/>
      <c r="D44" s="131"/>
    </row>
    <row r="45" spans="1:5" x14ac:dyDescent="0.2">
      <c r="B45" s="12"/>
      <c r="C45" s="12"/>
      <c r="D45" s="12"/>
      <c r="E45" s="11"/>
    </row>
    <row r="47" spans="1:5" x14ac:dyDescent="0.2">
      <c r="E47" s="30"/>
    </row>
    <row r="48" spans="1:5" x14ac:dyDescent="0.2">
      <c r="E48" s="30"/>
    </row>
    <row r="49" spans="5:5" x14ac:dyDescent="0.2">
      <c r="E49" s="30"/>
    </row>
    <row r="50" spans="5:5" x14ac:dyDescent="0.2">
      <c r="E50" s="30"/>
    </row>
    <row r="51" spans="5:5" x14ac:dyDescent="0.2">
      <c r="E51" s="30"/>
    </row>
    <row r="52" spans="5:5" x14ac:dyDescent="0.2">
      <c r="E52" s="30"/>
    </row>
    <row r="53" spans="5:5" x14ac:dyDescent="0.2">
      <c r="E53" s="30"/>
    </row>
    <row r="54" spans="5:5" x14ac:dyDescent="0.2">
      <c r="E54" s="30"/>
    </row>
    <row r="55" spans="5:5" x14ac:dyDescent="0.2">
      <c r="E55" s="30"/>
    </row>
    <row r="56" spans="5:5" x14ac:dyDescent="0.2">
      <c r="E56" s="30"/>
    </row>
    <row r="57" spans="5:5" x14ac:dyDescent="0.2">
      <c r="E57" s="30"/>
    </row>
    <row r="58" spans="5:5" x14ac:dyDescent="0.2">
      <c r="E58" s="30"/>
    </row>
    <row r="59" spans="5:5" x14ac:dyDescent="0.2">
      <c r="E59" s="30"/>
    </row>
    <row r="60" spans="5:5" x14ac:dyDescent="0.2">
      <c r="E60" s="30"/>
    </row>
    <row r="61" spans="5:5" x14ac:dyDescent="0.2">
      <c r="E61" s="30"/>
    </row>
    <row r="62" spans="5:5" x14ac:dyDescent="0.2">
      <c r="E62" s="30"/>
    </row>
    <row r="63" spans="5:5" x14ac:dyDescent="0.2">
      <c r="E63" s="30"/>
    </row>
    <row r="64" spans="5:5" x14ac:dyDescent="0.2">
      <c r="E64" s="30"/>
    </row>
  </sheetData>
  <sheetProtection algorithmName="SHA-512" hashValue="fckXFt5ueGMc2y6jamy2yZ8MJOu+AZdv3oXzd9HoQqc+yxaDe5+AOqIUO8ht6BKE31HMEpOsF0lkIEGP999FWw==" saltValue="Niw703E/ANI/e+2wEG7kxQ==" spinCount="100000" sheet="1" objects="1" scenarios="1"/>
  <mergeCells count="4">
    <mergeCell ref="B28:E28"/>
    <mergeCell ref="B12:E12"/>
    <mergeCell ref="B15:E15"/>
    <mergeCell ref="B41:E41"/>
  </mergeCells>
  <phoneticPr fontId="1"/>
  <printOptions horizontalCentered="1"/>
  <pageMargins left="0.59055118110236227" right="0.39370078740157483" top="0.59055118110236227" bottom="0.59055118110236227" header="0.39370078740157483" footer="0.39370078740157483"/>
  <pageSetup paperSize="9" scale="79" fitToHeight="0" orientation="portrait" r:id="rId1"/>
  <headerFooter>
    <oddFooter>&amp;L( &amp;F-&amp;A )&amp;R（ Page &amp;P/&amp;N  ）</oddFooter>
  </headerFooter>
  <rowBreaks count="1" manualBreakCount="1">
    <brk id="27" max="4" man="1"/>
  </rowBreaks>
  <ignoredErrors>
    <ignoredError sqref="D11" unlocked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97098-3B40-4E5E-80C9-6BB301C4BC64}">
  <sheetPr>
    <tabColor rgb="FF92D050"/>
    <pageSetUpPr fitToPage="1"/>
  </sheetPr>
  <dimension ref="A1:G53"/>
  <sheetViews>
    <sheetView view="pageBreakPreview" zoomScale="85" zoomScaleNormal="100" zoomScaleSheetLayoutView="85" workbookViewId="0">
      <selection activeCell="B5" sqref="B5"/>
    </sheetView>
  </sheetViews>
  <sheetFormatPr defaultColWidth="9" defaultRowHeight="13.2" x14ac:dyDescent="0.2"/>
  <cols>
    <col min="1" max="1" width="2.77734375" style="2" customWidth="1"/>
    <col min="2" max="2" width="5.33203125" style="2" customWidth="1"/>
    <col min="3" max="3" width="43.6640625" style="2" customWidth="1"/>
    <col min="4" max="4" width="12.6640625" style="2" customWidth="1"/>
    <col min="5" max="5" width="7.33203125" style="2" customWidth="1"/>
    <col min="6" max="6" width="12.6640625" style="2" customWidth="1"/>
    <col min="7" max="7" width="27.109375" style="2" customWidth="1"/>
    <col min="8" max="16384" width="9" style="2"/>
  </cols>
  <sheetData>
    <row r="1" spans="1:7" x14ac:dyDescent="0.2">
      <c r="A1" s="5" t="s">
        <v>191</v>
      </c>
      <c r="D1" s="7"/>
      <c r="E1" s="7"/>
      <c r="F1" s="7"/>
      <c r="G1" s="1"/>
    </row>
    <row r="2" spans="1:7" x14ac:dyDescent="0.2">
      <c r="A2" s="5"/>
      <c r="D2" s="7"/>
      <c r="E2" s="7"/>
      <c r="F2" s="7"/>
      <c r="G2" s="1"/>
    </row>
    <row r="3" spans="1:7" ht="26.25" customHeight="1" x14ac:dyDescent="0.2">
      <c r="A3" s="115" t="s">
        <v>2</v>
      </c>
      <c r="B3" s="116"/>
      <c r="C3" s="116"/>
      <c r="D3" s="116"/>
      <c r="E3" s="116"/>
      <c r="F3" s="116"/>
      <c r="G3" s="116"/>
    </row>
    <row r="4" spans="1:7" ht="26.25" customHeight="1" x14ac:dyDescent="0.2">
      <c r="A4" s="117" t="s">
        <v>190</v>
      </c>
      <c r="B4" s="118"/>
      <c r="C4" s="118"/>
      <c r="D4" s="118"/>
      <c r="E4" s="118"/>
      <c r="F4" s="118"/>
      <c r="G4" s="118"/>
    </row>
    <row r="5" spans="1:7" ht="27.6" customHeight="1" x14ac:dyDescent="0.2">
      <c r="B5" s="9"/>
      <c r="C5" s="9"/>
      <c r="D5" s="9"/>
      <c r="E5" s="9"/>
      <c r="F5" s="9"/>
      <c r="G5" s="9"/>
    </row>
    <row r="6" spans="1:7" ht="37.200000000000003" customHeight="1" x14ac:dyDescent="0.2">
      <c r="A6" s="38" t="s">
        <v>276</v>
      </c>
      <c r="B6" s="39"/>
      <c r="C6" s="46"/>
      <c r="D6" s="46"/>
      <c r="E6" s="46"/>
      <c r="F6" s="46"/>
      <c r="G6" s="46"/>
    </row>
    <row r="7" spans="1:7" ht="19.8" customHeight="1" x14ac:dyDescent="0.2">
      <c r="A7" s="47" t="s">
        <v>197</v>
      </c>
      <c r="B7" s="30"/>
      <c r="C7" s="25"/>
      <c r="D7" s="43"/>
      <c r="E7" s="43"/>
      <c r="F7" s="43"/>
      <c r="G7" s="25"/>
    </row>
    <row r="8" spans="1:7" s="22" customFormat="1" ht="20.399999999999999" customHeight="1" x14ac:dyDescent="0.2">
      <c r="A8" s="119"/>
      <c r="B8" s="20" t="s">
        <v>10</v>
      </c>
      <c r="C8" s="20" t="s">
        <v>228</v>
      </c>
      <c r="D8" s="242" t="s">
        <v>202</v>
      </c>
      <c r="E8" s="242"/>
      <c r="F8" s="242"/>
      <c r="G8" s="178" t="s">
        <v>213</v>
      </c>
    </row>
    <row r="9" spans="1:7" s="22" customFormat="1" ht="55.95" customHeight="1" x14ac:dyDescent="0.2">
      <c r="A9" s="119"/>
      <c r="B9" s="81"/>
      <c r="C9" s="179" t="s">
        <v>17</v>
      </c>
      <c r="D9" s="241">
        <f>様式1!C21</f>
        <v>0</v>
      </c>
      <c r="E9" s="241"/>
      <c r="F9" s="241"/>
      <c r="G9" s="83" t="s">
        <v>240</v>
      </c>
    </row>
    <row r="10" spans="1:7" s="22" customFormat="1" ht="20.399999999999999" customHeight="1" x14ac:dyDescent="0.2">
      <c r="A10" s="119"/>
      <c r="B10" s="20" t="s">
        <v>10</v>
      </c>
      <c r="C10" s="21" t="s">
        <v>11</v>
      </c>
      <c r="D10" s="45" t="s">
        <v>235</v>
      </c>
      <c r="E10" s="45" t="s">
        <v>236</v>
      </c>
      <c r="F10" s="45" t="s">
        <v>237</v>
      </c>
      <c r="G10" s="21" t="s">
        <v>13</v>
      </c>
    </row>
    <row r="11" spans="1:7" s="22" customFormat="1" ht="22.8" customHeight="1" x14ac:dyDescent="0.2">
      <c r="A11" s="119"/>
      <c r="B11" s="224" t="s">
        <v>181</v>
      </c>
      <c r="C11" s="225"/>
      <c r="D11" s="225"/>
      <c r="E11" s="225"/>
      <c r="F11" s="225"/>
      <c r="G11" s="226"/>
    </row>
    <row r="12" spans="1:7" s="22" customFormat="1" ht="21.6" customHeight="1" x14ac:dyDescent="0.2">
      <c r="A12" s="54" t="s">
        <v>47</v>
      </c>
      <c r="B12" s="122">
        <v>6.01</v>
      </c>
      <c r="C12" s="94" t="s">
        <v>182</v>
      </c>
      <c r="D12" s="55"/>
      <c r="E12" s="55"/>
      <c r="F12" s="55">
        <f>D12*E12</f>
        <v>0</v>
      </c>
      <c r="G12" s="67" t="s">
        <v>230</v>
      </c>
    </row>
    <row r="13" spans="1:7" s="22" customFormat="1" ht="21.6" customHeight="1" x14ac:dyDescent="0.2">
      <c r="A13" s="54" t="s">
        <v>47</v>
      </c>
      <c r="B13" s="122">
        <v>6.02</v>
      </c>
      <c r="C13" s="180" t="s">
        <v>186</v>
      </c>
      <c r="D13" s="55"/>
      <c r="E13" s="55"/>
      <c r="F13" s="55">
        <f t="shared" ref="F13:F16" si="0">D13*E13</f>
        <v>0</v>
      </c>
      <c r="G13" s="67" t="s">
        <v>231</v>
      </c>
    </row>
    <row r="14" spans="1:7" s="22" customFormat="1" ht="21.6" customHeight="1" x14ac:dyDescent="0.2">
      <c r="A14" s="54"/>
      <c r="B14" s="122">
        <v>6.03</v>
      </c>
      <c r="C14" s="192" t="s">
        <v>195</v>
      </c>
      <c r="D14" s="55"/>
      <c r="E14" s="55"/>
      <c r="F14" s="55">
        <f t="shared" si="0"/>
        <v>0</v>
      </c>
      <c r="G14" s="67" t="s">
        <v>196</v>
      </c>
    </row>
    <row r="15" spans="1:7" s="22" customFormat="1" ht="21.6" customHeight="1" x14ac:dyDescent="0.2">
      <c r="A15" s="54"/>
      <c r="B15" s="122">
        <v>6.04</v>
      </c>
      <c r="C15" s="192" t="s">
        <v>195</v>
      </c>
      <c r="D15" s="55"/>
      <c r="E15" s="55"/>
      <c r="F15" s="55">
        <f t="shared" si="0"/>
        <v>0</v>
      </c>
      <c r="G15" s="67" t="s">
        <v>196</v>
      </c>
    </row>
    <row r="16" spans="1:7" s="22" customFormat="1" ht="21.6" customHeight="1" x14ac:dyDescent="0.2">
      <c r="A16" s="54"/>
      <c r="B16" s="122">
        <v>6.05</v>
      </c>
      <c r="C16" s="192" t="s">
        <v>195</v>
      </c>
      <c r="D16" s="55"/>
      <c r="E16" s="55"/>
      <c r="F16" s="55">
        <f t="shared" si="0"/>
        <v>0</v>
      </c>
      <c r="G16" s="67" t="s">
        <v>196</v>
      </c>
    </row>
    <row r="17" spans="1:7" s="22" customFormat="1" ht="35.25" customHeight="1" x14ac:dyDescent="0.2">
      <c r="A17" s="54" t="s">
        <v>47</v>
      </c>
      <c r="B17" s="125">
        <v>6.06</v>
      </c>
      <c r="C17" s="181" t="s">
        <v>188</v>
      </c>
      <c r="D17" s="182"/>
      <c r="E17" s="182"/>
      <c r="F17" s="183">
        <f>F12+F13+F14+F15+F16</f>
        <v>0</v>
      </c>
      <c r="G17" s="67" t="s">
        <v>207</v>
      </c>
    </row>
    <row r="18" spans="1:7" ht="22.8" customHeight="1" x14ac:dyDescent="0.2">
      <c r="A18" s="30"/>
      <c r="B18" s="246" t="s">
        <v>183</v>
      </c>
      <c r="C18" s="228"/>
      <c r="D18" s="228"/>
      <c r="E18" s="228"/>
      <c r="F18" s="228"/>
      <c r="G18" s="229"/>
    </row>
    <row r="19" spans="1:7" ht="21.6" customHeight="1" x14ac:dyDescent="0.2">
      <c r="A19" s="54" t="s">
        <v>47</v>
      </c>
      <c r="B19" s="184">
        <v>6.07</v>
      </c>
      <c r="C19" s="57" t="s">
        <v>189</v>
      </c>
      <c r="D19" s="55"/>
      <c r="E19" s="55"/>
      <c r="F19" s="55">
        <f t="shared" ref="F19:F28" si="1">D19*E19</f>
        <v>0</v>
      </c>
      <c r="G19" s="91" t="s">
        <v>187</v>
      </c>
    </row>
    <row r="20" spans="1:7" ht="21.6" customHeight="1" x14ac:dyDescent="0.2">
      <c r="A20" s="54" t="s">
        <v>47</v>
      </c>
      <c r="B20" s="184">
        <v>6.08</v>
      </c>
      <c r="C20" s="57" t="s">
        <v>192</v>
      </c>
      <c r="D20" s="55"/>
      <c r="E20" s="55"/>
      <c r="F20" s="55">
        <f t="shared" si="1"/>
        <v>0</v>
      </c>
      <c r="G20" s="91" t="s">
        <v>187</v>
      </c>
    </row>
    <row r="21" spans="1:7" ht="21.6" customHeight="1" x14ac:dyDescent="0.2">
      <c r="A21" s="54" t="s">
        <v>47</v>
      </c>
      <c r="B21" s="184">
        <v>6.09</v>
      </c>
      <c r="C21" s="57" t="s">
        <v>193</v>
      </c>
      <c r="D21" s="55"/>
      <c r="E21" s="55"/>
      <c r="F21" s="55">
        <f t="shared" si="1"/>
        <v>0</v>
      </c>
      <c r="G21" s="91" t="s">
        <v>187</v>
      </c>
    </row>
    <row r="22" spans="1:7" ht="21.6" customHeight="1" x14ac:dyDescent="0.2">
      <c r="A22" s="54"/>
      <c r="B22" s="184">
        <v>6.1</v>
      </c>
      <c r="C22" s="57" t="s">
        <v>194</v>
      </c>
      <c r="D22" s="89"/>
      <c r="E22" s="89"/>
      <c r="F22" s="55">
        <f t="shared" si="1"/>
        <v>0</v>
      </c>
      <c r="G22" s="91" t="s">
        <v>200</v>
      </c>
    </row>
    <row r="23" spans="1:7" ht="21.6" customHeight="1" x14ac:dyDescent="0.2">
      <c r="A23" s="54"/>
      <c r="B23" s="184">
        <v>6.11</v>
      </c>
      <c r="C23" s="192" t="s">
        <v>198</v>
      </c>
      <c r="D23" s="89"/>
      <c r="E23" s="89"/>
      <c r="F23" s="55">
        <f t="shared" si="1"/>
        <v>0</v>
      </c>
      <c r="G23" s="91" t="s">
        <v>199</v>
      </c>
    </row>
    <row r="24" spans="1:7" ht="21.6" customHeight="1" x14ac:dyDescent="0.2">
      <c r="A24" s="54"/>
      <c r="B24" s="184">
        <v>6.12</v>
      </c>
      <c r="C24" s="192" t="s">
        <v>198</v>
      </c>
      <c r="D24" s="89"/>
      <c r="E24" s="89"/>
      <c r="F24" s="55">
        <f t="shared" si="1"/>
        <v>0</v>
      </c>
      <c r="G24" s="91" t="s">
        <v>199</v>
      </c>
    </row>
    <row r="25" spans="1:7" ht="21.6" customHeight="1" x14ac:dyDescent="0.2">
      <c r="A25" s="54"/>
      <c r="B25" s="184">
        <v>6.13</v>
      </c>
      <c r="C25" s="192" t="s">
        <v>198</v>
      </c>
      <c r="D25" s="55"/>
      <c r="E25" s="55"/>
      <c r="F25" s="55">
        <f t="shared" si="1"/>
        <v>0</v>
      </c>
      <c r="G25" s="91" t="s">
        <v>199</v>
      </c>
    </row>
    <row r="26" spans="1:7" ht="21.6" customHeight="1" x14ac:dyDescent="0.2">
      <c r="A26" s="54"/>
      <c r="B26" s="184">
        <v>6.14</v>
      </c>
      <c r="C26" s="192" t="s">
        <v>195</v>
      </c>
      <c r="D26" s="55"/>
      <c r="E26" s="55"/>
      <c r="F26" s="55">
        <f t="shared" si="1"/>
        <v>0</v>
      </c>
      <c r="G26" s="91" t="s">
        <v>196</v>
      </c>
    </row>
    <row r="27" spans="1:7" ht="21.6" customHeight="1" x14ac:dyDescent="0.2">
      <c r="A27" s="54"/>
      <c r="B27" s="184">
        <v>6.15</v>
      </c>
      <c r="C27" s="192" t="s">
        <v>195</v>
      </c>
      <c r="D27" s="55"/>
      <c r="E27" s="55"/>
      <c r="F27" s="55">
        <f t="shared" si="1"/>
        <v>0</v>
      </c>
      <c r="G27" s="91" t="s">
        <v>196</v>
      </c>
    </row>
    <row r="28" spans="1:7" ht="21.6" customHeight="1" x14ac:dyDescent="0.2">
      <c r="A28" s="54"/>
      <c r="B28" s="184">
        <v>6.16</v>
      </c>
      <c r="C28" s="192" t="s">
        <v>195</v>
      </c>
      <c r="D28" s="55"/>
      <c r="E28" s="55"/>
      <c r="F28" s="55">
        <f t="shared" si="1"/>
        <v>0</v>
      </c>
      <c r="G28" s="91" t="s">
        <v>196</v>
      </c>
    </row>
    <row r="29" spans="1:7" s="22" customFormat="1" ht="35.25" customHeight="1" x14ac:dyDescent="0.2">
      <c r="A29" s="54"/>
      <c r="B29" s="185">
        <v>6.17</v>
      </c>
      <c r="C29" s="186" t="s">
        <v>188</v>
      </c>
      <c r="D29" s="187"/>
      <c r="E29" s="187"/>
      <c r="F29" s="188">
        <f>F19+F20+F21+F22+F23+F24+F25+F26+F27+F28</f>
        <v>0</v>
      </c>
      <c r="G29" s="91" t="s">
        <v>207</v>
      </c>
    </row>
    <row r="30" spans="1:7" s="22" customFormat="1" ht="20.399999999999999" customHeight="1" x14ac:dyDescent="0.2">
      <c r="A30" s="54"/>
      <c r="B30" s="189" t="s">
        <v>10</v>
      </c>
      <c r="C30" s="190" t="s">
        <v>11</v>
      </c>
      <c r="D30" s="243" t="s">
        <v>202</v>
      </c>
      <c r="E30" s="243"/>
      <c r="F30" s="243"/>
      <c r="G30" s="190" t="s">
        <v>13</v>
      </c>
    </row>
    <row r="31" spans="1:7" ht="22.8" customHeight="1" x14ac:dyDescent="0.2">
      <c r="A31" s="30"/>
      <c r="B31" s="207" t="s">
        <v>184</v>
      </c>
      <c r="C31" s="245"/>
      <c r="D31" s="245"/>
      <c r="E31" s="245"/>
      <c r="F31" s="245"/>
      <c r="G31" s="245"/>
    </row>
    <row r="32" spans="1:7" ht="150" customHeight="1" x14ac:dyDescent="0.2">
      <c r="A32" s="30"/>
      <c r="B32" s="52">
        <v>6.18</v>
      </c>
      <c r="C32" s="191"/>
      <c r="D32" s="244"/>
      <c r="E32" s="244"/>
      <c r="F32" s="244"/>
      <c r="G32" s="62" t="s">
        <v>185</v>
      </c>
    </row>
    <row r="33" spans="2:7" x14ac:dyDescent="0.2">
      <c r="B33" s="131"/>
    </row>
    <row r="34" spans="2:7" x14ac:dyDescent="0.2">
      <c r="B34" s="12"/>
      <c r="C34" s="11"/>
      <c r="D34" s="11"/>
      <c r="E34" s="11"/>
      <c r="F34" s="11"/>
      <c r="G34" s="11"/>
    </row>
    <row r="36" spans="2:7" x14ac:dyDescent="0.2">
      <c r="D36" s="30"/>
      <c r="E36" s="30"/>
      <c r="F36" s="30"/>
    </row>
    <row r="37" spans="2:7" x14ac:dyDescent="0.2">
      <c r="D37" s="30"/>
      <c r="E37" s="30"/>
      <c r="F37" s="30"/>
    </row>
    <row r="38" spans="2:7" x14ac:dyDescent="0.2">
      <c r="D38" s="30"/>
      <c r="E38" s="30"/>
      <c r="F38" s="30"/>
    </row>
    <row r="39" spans="2:7" x14ac:dyDescent="0.2">
      <c r="D39" s="30"/>
      <c r="E39" s="30"/>
      <c r="F39" s="30"/>
    </row>
    <row r="40" spans="2:7" x14ac:dyDescent="0.2">
      <c r="D40" s="30"/>
      <c r="E40" s="30"/>
      <c r="F40" s="30"/>
    </row>
    <row r="41" spans="2:7" x14ac:dyDescent="0.2">
      <c r="D41" s="30"/>
      <c r="E41" s="30"/>
      <c r="F41" s="30"/>
    </row>
    <row r="42" spans="2:7" x14ac:dyDescent="0.2">
      <c r="D42" s="30"/>
      <c r="E42" s="30"/>
      <c r="F42" s="30"/>
    </row>
    <row r="43" spans="2:7" x14ac:dyDescent="0.2">
      <c r="D43" s="30"/>
      <c r="E43" s="30"/>
      <c r="F43" s="30"/>
    </row>
    <row r="44" spans="2:7" x14ac:dyDescent="0.2">
      <c r="D44" s="30"/>
      <c r="E44" s="30"/>
      <c r="F44" s="30"/>
    </row>
    <row r="45" spans="2:7" x14ac:dyDescent="0.2">
      <c r="D45" s="30"/>
      <c r="E45" s="30"/>
      <c r="F45" s="30"/>
    </row>
    <row r="46" spans="2:7" x14ac:dyDescent="0.2">
      <c r="D46" s="30"/>
      <c r="E46" s="30"/>
      <c r="F46" s="30"/>
    </row>
    <row r="47" spans="2:7" x14ac:dyDescent="0.2">
      <c r="D47" s="30"/>
      <c r="E47" s="30"/>
      <c r="F47" s="30"/>
    </row>
    <row r="48" spans="2:7" x14ac:dyDescent="0.2">
      <c r="D48" s="30"/>
      <c r="E48" s="30"/>
      <c r="F48" s="30"/>
    </row>
    <row r="49" spans="4:6" x14ac:dyDescent="0.2">
      <c r="D49" s="30"/>
      <c r="E49" s="30"/>
      <c r="F49" s="30"/>
    </row>
    <row r="50" spans="4:6" x14ac:dyDescent="0.2">
      <c r="D50" s="30"/>
      <c r="E50" s="30"/>
      <c r="F50" s="30"/>
    </row>
    <row r="51" spans="4:6" x14ac:dyDescent="0.2">
      <c r="D51" s="30"/>
      <c r="E51" s="30"/>
      <c r="F51" s="30"/>
    </row>
    <row r="52" spans="4:6" x14ac:dyDescent="0.2">
      <c r="D52" s="30"/>
      <c r="E52" s="30"/>
      <c r="F52" s="30"/>
    </row>
    <row r="53" spans="4:6" x14ac:dyDescent="0.2">
      <c r="D53" s="30"/>
      <c r="E53" s="30"/>
      <c r="F53" s="30"/>
    </row>
  </sheetData>
  <sheetProtection algorithmName="SHA-512" hashValue="LyJiyrJVWJ88CxMIajcR3L0/asFFKHS3clxZx6m9tWrI+4F8i9WGr3xlXWSaX82A3S4lnSfgY8NUNRZPM0FlnA==" saltValue="BpRrwAQR0WFfqMnE5DlNLQ==" spinCount="100000" sheet="1" objects="1" scenarios="1"/>
  <mergeCells count="7">
    <mergeCell ref="D9:F9"/>
    <mergeCell ref="D8:F8"/>
    <mergeCell ref="D30:F30"/>
    <mergeCell ref="D32:F32"/>
    <mergeCell ref="B31:G31"/>
    <mergeCell ref="B11:G11"/>
    <mergeCell ref="B18:G18"/>
  </mergeCells>
  <phoneticPr fontId="1"/>
  <printOptions horizontalCentered="1"/>
  <pageMargins left="0.59055118110236227" right="0.39370078740157483" top="0.59055118110236227" bottom="0.59055118110236227" header="0.39370078740157483" footer="0.39370078740157483"/>
  <pageSetup paperSize="9" scale="85" fitToHeight="0" orientation="portrait" r:id="rId1"/>
  <headerFooter>
    <oddFooter>&amp;L( &amp;F-&amp;A )&amp;R（ Page &amp;P/&amp;N  ）</oddFooter>
  </headerFooter>
  <ignoredErrors>
    <ignoredError sqref="F12:F17 F19:F29 D9" unlockedFormula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0B77F-75F0-41EA-88E0-0F2F8F048C01}">
  <sheetPr>
    <tabColor theme="0" tint="-0.499984740745262"/>
  </sheetPr>
  <dimension ref="A2:AU10"/>
  <sheetViews>
    <sheetView workbookViewId="0">
      <selection activeCell="D10" sqref="D10"/>
    </sheetView>
  </sheetViews>
  <sheetFormatPr defaultRowHeight="13.2" x14ac:dyDescent="0.2"/>
  <sheetData>
    <row r="2" spans="1:47" x14ac:dyDescent="0.2">
      <c r="A2" t="s">
        <v>67</v>
      </c>
      <c r="B2" t="s">
        <v>68</v>
      </c>
    </row>
    <row r="3" spans="1:47" x14ac:dyDescent="0.2">
      <c r="A3" t="s">
        <v>155</v>
      </c>
      <c r="B3" t="s">
        <v>156</v>
      </c>
    </row>
    <row r="4" spans="1:47" x14ac:dyDescent="0.2">
      <c r="A4" t="s">
        <v>159</v>
      </c>
      <c r="B4" t="s">
        <v>160</v>
      </c>
    </row>
    <row r="5" spans="1:47" x14ac:dyDescent="0.2">
      <c r="A5" t="s">
        <v>69</v>
      </c>
      <c r="B5" t="s">
        <v>70</v>
      </c>
      <c r="C5" t="s">
        <v>71</v>
      </c>
      <c r="D5" t="s">
        <v>72</v>
      </c>
      <c r="E5" t="s">
        <v>73</v>
      </c>
      <c r="F5" t="s">
        <v>74</v>
      </c>
      <c r="G5" t="s">
        <v>75</v>
      </c>
      <c r="H5" t="s">
        <v>76</v>
      </c>
      <c r="I5" t="s">
        <v>77</v>
      </c>
      <c r="J5" t="s">
        <v>78</v>
      </c>
      <c r="K5" t="s">
        <v>79</v>
      </c>
      <c r="L5" t="s">
        <v>80</v>
      </c>
      <c r="M5" t="s">
        <v>81</v>
      </c>
      <c r="N5" t="s">
        <v>82</v>
      </c>
      <c r="O5" t="s">
        <v>83</v>
      </c>
      <c r="P5" t="s">
        <v>84</v>
      </c>
      <c r="Q5" t="s">
        <v>85</v>
      </c>
      <c r="R5" t="s">
        <v>86</v>
      </c>
      <c r="S5" t="s">
        <v>87</v>
      </c>
      <c r="T5" t="s">
        <v>88</v>
      </c>
      <c r="U5" t="s">
        <v>89</v>
      </c>
      <c r="V5" t="s">
        <v>90</v>
      </c>
      <c r="W5" t="s">
        <v>91</v>
      </c>
      <c r="X5" t="s">
        <v>92</v>
      </c>
      <c r="Y5" t="s">
        <v>93</v>
      </c>
      <c r="Z5" t="s">
        <v>94</v>
      </c>
      <c r="AA5" t="s">
        <v>95</v>
      </c>
      <c r="AB5" t="s">
        <v>96</v>
      </c>
      <c r="AC5" t="s">
        <v>97</v>
      </c>
      <c r="AD5" t="s">
        <v>98</v>
      </c>
      <c r="AE5" t="s">
        <v>99</v>
      </c>
      <c r="AF5" t="s">
        <v>100</v>
      </c>
      <c r="AG5" t="s">
        <v>101</v>
      </c>
      <c r="AH5" t="s">
        <v>102</v>
      </c>
      <c r="AI5" t="s">
        <v>103</v>
      </c>
      <c r="AJ5" t="s">
        <v>104</v>
      </c>
      <c r="AK5" t="s">
        <v>105</v>
      </c>
      <c r="AL5" t="s">
        <v>106</v>
      </c>
      <c r="AM5" t="s">
        <v>107</v>
      </c>
      <c r="AN5" t="s">
        <v>108</v>
      </c>
      <c r="AO5" t="s">
        <v>109</v>
      </c>
      <c r="AP5" t="s">
        <v>110</v>
      </c>
      <c r="AQ5" t="s">
        <v>111</v>
      </c>
      <c r="AR5" t="s">
        <v>112</v>
      </c>
      <c r="AS5" t="s">
        <v>113</v>
      </c>
      <c r="AT5" t="s">
        <v>114</v>
      </c>
      <c r="AU5" t="s">
        <v>115</v>
      </c>
    </row>
    <row r="6" spans="1:47" x14ac:dyDescent="0.2">
      <c r="A6" s="28" t="s">
        <v>116</v>
      </c>
      <c r="B6" s="29" t="s">
        <v>117</v>
      </c>
    </row>
    <row r="7" spans="1:47" x14ac:dyDescent="0.2">
      <c r="A7" s="28" t="s">
        <v>118</v>
      </c>
      <c r="B7" s="29" t="s">
        <v>119</v>
      </c>
    </row>
    <row r="8" spans="1:47" x14ac:dyDescent="0.2">
      <c r="A8" t="s">
        <v>243</v>
      </c>
      <c r="B8" t="s">
        <v>244</v>
      </c>
      <c r="C8" t="s">
        <v>245</v>
      </c>
      <c r="D8" t="s">
        <v>246</v>
      </c>
    </row>
    <row r="9" spans="1:47" x14ac:dyDescent="0.2">
      <c r="A9" t="s">
        <v>243</v>
      </c>
      <c r="B9" t="s">
        <v>244</v>
      </c>
      <c r="C9" t="s">
        <v>245</v>
      </c>
      <c r="D9" t="s">
        <v>246</v>
      </c>
      <c r="E9" t="s">
        <v>247</v>
      </c>
      <c r="F9" t="s">
        <v>248</v>
      </c>
    </row>
    <row r="10" spans="1:47" x14ac:dyDescent="0.2">
      <c r="A10" t="s">
        <v>241</v>
      </c>
      <c r="B10" t="s">
        <v>242</v>
      </c>
    </row>
  </sheetData>
  <sheetProtection algorithmName="SHA-512" hashValue="fhi1T1rYyjWN7DnPA3aKBGHEqlrJDb2s6Wmwe3BZ2yjzbyGY1SKF69VygW7VYLiLpFQ3mWHcBfQCmf5UC5BzYA==" saltValue="GYOFKvEfBgbS5oILlWU/9w==" spinCount="100000" sheet="1" objects="1" scenarios="1"/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2092E803A28864ABF596454BC781AD9" ma:contentTypeVersion="15" ma:contentTypeDescription="新しいドキュメントを作成します。" ma:contentTypeScope="" ma:versionID="536697f047a4d46d4656f16307b1d3cf">
  <xsd:schema xmlns:xsd="http://www.w3.org/2001/XMLSchema" xmlns:xs="http://www.w3.org/2001/XMLSchema" xmlns:p="http://schemas.microsoft.com/office/2006/metadata/properties" xmlns:ns2="516c6472-c7d3-4f62-a5b5-633d6edba3a1" xmlns:ns3="7c0e9642-09d1-434d-a27f-400389c25b9d" targetNamespace="http://schemas.microsoft.com/office/2006/metadata/properties" ma:root="true" ma:fieldsID="499cb6f94d88417e67c08b802bb5288a" ns2:_="" ns3:_="">
    <xsd:import namespace="516c6472-c7d3-4f62-a5b5-633d6edba3a1"/>
    <xsd:import namespace="7c0e9642-09d1-434d-a27f-400389c25b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6c6472-c7d3-4f62-a5b5-633d6edba3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93f91ced-f276-4c46-8970-ba298c7fa2e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0e9642-09d1-434d-a27f-400389c25b9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3f8a5d70-36af-42cb-8881-3b13cfbe93b1}" ma:internalName="TaxCatchAll" ma:showField="CatchAllData" ma:web="7c0e9642-09d1-434d-a27f-400389c25b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16c6472-c7d3-4f62-a5b5-633d6edba3a1">
      <Terms xmlns="http://schemas.microsoft.com/office/infopath/2007/PartnerControls"/>
    </lcf76f155ced4ddcb4097134ff3c332f>
    <TaxCatchAll xmlns="7c0e9642-09d1-434d-a27f-400389c25b9d" xsi:nil="true"/>
  </documentManagement>
</p:properties>
</file>

<file path=customXml/itemProps1.xml><?xml version="1.0" encoding="utf-8"?>
<ds:datastoreItem xmlns:ds="http://schemas.openxmlformats.org/officeDocument/2006/customXml" ds:itemID="{55A8BC80-4CB2-4589-85B6-8DE1AB5BE1D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2864C9-B635-42BF-BFA6-23FC9D1422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16c6472-c7d3-4f62-a5b5-633d6edba3a1"/>
    <ds:schemaRef ds:uri="7c0e9642-09d1-434d-a27f-400389c25b9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59D441-C48E-43FC-B524-93A7CD3F9476}">
  <ds:schemaRefs>
    <ds:schemaRef ds:uri="http://schemas.microsoft.com/office/2006/documentManagement/types"/>
    <ds:schemaRef ds:uri="http://purl.org/dc/terms/"/>
    <ds:schemaRef ds:uri="7c0e9642-09d1-434d-a27f-400389c25b9d"/>
    <ds:schemaRef ds:uri="516c6472-c7d3-4f62-a5b5-633d6edba3a1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様式1</vt:lpstr>
      <vt:lpstr>様式2</vt:lpstr>
      <vt:lpstr>様式3</vt:lpstr>
      <vt:lpstr>様式4</vt:lpstr>
      <vt:lpstr>様式5</vt:lpstr>
      <vt:lpstr>様式6</vt:lpstr>
      <vt:lpstr>Sheet1</vt:lpstr>
      <vt:lpstr>様式1!Print_Area</vt:lpstr>
      <vt:lpstr>様式2!Print_Area</vt:lpstr>
      <vt:lpstr>様式3!Print_Area</vt:lpstr>
      <vt:lpstr>様式4!Print_Area</vt:lpstr>
      <vt:lpstr>様式5!Print_Area</vt:lpstr>
      <vt:lpstr>様式6!Print_Area</vt:lpstr>
      <vt:lpstr>様式2!Print_Titles</vt:lpstr>
      <vt:lpstr>様式3!Print_Titles</vt:lpstr>
      <vt:lpstr>様式4!Print_Titles</vt:lpstr>
      <vt:lpstr>様式5!Print_Titles</vt:lpstr>
      <vt:lpstr>様式6!Print_Titles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2021-05-11T07:47:48Z</dcterms:created>
  <dcterms:modified xsi:type="dcterms:W3CDTF">2025-12-19T00:17:30Z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0x010100F2092E803A28864ABF596454BC781AD9</vt:lpwstr>
  </property>
  <property fmtid="{D5CDD505-2E9C-101B-9397-08002B2CF9AE}" pid="3" name="MediaServiceImageTags">
    <vt:lpwstr/>
  </property>
</Properties>
</file>